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67" firstSheet="1" activeTab="1"/>
  </bookViews>
  <sheets>
    <sheet name="职位表" sheetId="1" state="hidden" r:id="rId1"/>
    <sheet name="肥西产城控股集团" sheetId="2" r:id="rId2"/>
  </sheets>
  <definedNames>
    <definedName name="_xlnm.Print_Area" localSheetId="1">'肥西产城控股集团'!$A$1:$N$23</definedName>
    <definedName name="_xlnm.Print_Titles" localSheetId="1">'肥西产城控股集团'!$2:$3</definedName>
    <definedName name="_xlnm.Print_Titles" localSheetId="0">'职位表'!$2:$3</definedName>
    <definedName name="_xlnm._FilterDatabase" localSheetId="1" hidden="1">'肥西产城控股集团'!$D$2:$F$23</definedName>
  </definedNames>
  <calcPr fullCalcOnLoad="1"/>
</workbook>
</file>

<file path=xl/sharedStrings.xml><?xml version="1.0" encoding="utf-8"?>
<sst xmlns="http://schemas.openxmlformats.org/spreadsheetml/2006/main" count="269" uniqueCount="125">
  <si>
    <t>肥西产城控股集团下属子公司2022年工作人员招聘职位表</t>
  </si>
  <si>
    <t>序号</t>
  </si>
  <si>
    <t>单位</t>
  </si>
  <si>
    <t>部门</t>
  </si>
  <si>
    <t>岗位</t>
  </si>
  <si>
    <t>人数</t>
  </si>
  <si>
    <t>岗位条件</t>
  </si>
  <si>
    <t>薪资待遇</t>
  </si>
  <si>
    <t>备注</t>
  </si>
  <si>
    <t>学历</t>
  </si>
  <si>
    <t>学位</t>
  </si>
  <si>
    <t>年龄</t>
  </si>
  <si>
    <t>专业</t>
  </si>
  <si>
    <t>相关证书</t>
  </si>
  <si>
    <t>其他条件</t>
  </si>
  <si>
    <t>人力资源部</t>
  </si>
  <si>
    <t>人事专员</t>
  </si>
  <si>
    <t>本科及以上</t>
  </si>
  <si>
    <t>学士及以上</t>
  </si>
  <si>
    <t>35周岁及以下</t>
  </si>
  <si>
    <t>中国语言文学类、社会学类、工商管理类、公共管理类、电子商务类、新闻传播学类、</t>
  </si>
  <si>
    <t>——</t>
  </si>
  <si>
    <t>1、具备3年以上人力资源工作经验，较强的公文写作能力和组织协调能力；
2、熟悉人力资源各模块工作，能够独立承担1-2个模块工作；
3、在培训绩效考核方面工作经验丰富的、具有二级人力资源管理师的优先。</t>
  </si>
  <si>
    <t>综合收入
   万/年</t>
  </si>
  <si>
    <t>本岗位需要经常加班</t>
  </si>
  <si>
    <t>党委办公室</t>
  </si>
  <si>
    <t>党务工作者</t>
  </si>
  <si>
    <t>马克思主义理论、中国语言文学类、哲学类、新闻传播学类、政治学类、社会学类、工商管理类、电子商务类、法学类、经济学类</t>
  </si>
  <si>
    <t>1、中共党员，具备2年以上党建工作经验，较强的公文写作能力和组织协调能力；
2、熟悉国有企业党务工作，了解党的十八大以来国企党建工作要求；
3、从事基层党建工作5年以上者可适当放宽专业限制。</t>
  </si>
  <si>
    <t>办公室</t>
  </si>
  <si>
    <t>行政文员</t>
  </si>
  <si>
    <t>中国语言文学类、哲学类、新闻传播学类、政治学类、社会学类、工商管理类、电子商务类、法学类、经济学类</t>
  </si>
  <si>
    <t>1、3年及以上岗位相关工作经验，具备较好的文字功底；
2、具有较强的公务文书、事务文书、新闻通讯稿件写作能力；
3、做事稳重细致，语言表达能力较强，有亲和力，具有较强的沟通能力、计划和执行能力，具有较强的工作责任心和敬业精神。</t>
  </si>
  <si>
    <t xml:space="preserve"> </t>
  </si>
  <si>
    <t>企业发展部</t>
  </si>
  <si>
    <t>企划专员</t>
  </si>
  <si>
    <t>管理学门类、经济学类</t>
  </si>
  <si>
    <t>1、具备3年以上相关专业工作经验，熟悉公文写作，具有较强的学习研究能力；
2、熟悉国企改革相关政策法规体系，专业基础扎实，具有良好的文字表达能力和数据分析能力；
3、具有国企改革、战略、投资、研究、管理咨询等相关工作经验者优先；
4、条件特别优秀的可放宽专业限制。</t>
  </si>
  <si>
    <t>财务部</t>
  </si>
  <si>
    <t>主办会计</t>
  </si>
  <si>
    <t>40周岁及以下</t>
  </si>
  <si>
    <t>会计学专业、审计学专业、财务管理专业</t>
  </si>
  <si>
    <t>中级及中级以上会计师职称或注册会计师</t>
  </si>
  <si>
    <t>1、5年及以上从事主办岗位工作经验；
2、具备国有企业或房地产开发企业工作经验优先。</t>
  </si>
  <si>
    <t>融资部</t>
  </si>
  <si>
    <t>融资专员</t>
  </si>
  <si>
    <t>经济学类、金融学类、会计学专业、财务管理专业、工商管理</t>
  </si>
  <si>
    <t>中级会计师</t>
  </si>
  <si>
    <t>1、6年以上工作经验，熟悉融资管理工作，独立撰写各类分析报告，具有银行、融资、证券投资相关工作3年以上工作经验；
2、持有注册会计师资格证书优先</t>
  </si>
  <si>
    <t>招商运营部</t>
  </si>
  <si>
    <t>招商运营专员</t>
  </si>
  <si>
    <t>专业不限</t>
  </si>
  <si>
    <t>1、3年以上同岗位工作经验，有一定产业园区招商运营工作经验，具备文案撰写能力及活动组织能力及策划能力。
2、有生物医药产业招商经验优先。</t>
  </si>
  <si>
    <t>本岗位需要经常加班、出差</t>
  </si>
  <si>
    <t>合计</t>
  </si>
  <si>
    <t>肥西产城控股集团下属子公司2022年下半年工作人员招聘职位表</t>
  </si>
  <si>
    <t>岗位代码</t>
  </si>
  <si>
    <t>测评方式</t>
  </si>
  <si>
    <t>肥西县城乡建设投资（集团）有限公司</t>
  </si>
  <si>
    <t>规划建设部</t>
  </si>
  <si>
    <t>设计管理人员</t>
  </si>
  <si>
    <t>土木类、建筑类</t>
  </si>
  <si>
    <t>1、2年及以上建筑设计经验或设计管理经验。
2、具有设计类相关职业资格证书者优先。</t>
  </si>
  <si>
    <t>笔试+面试</t>
  </si>
  <si>
    <t>基础设施建设部</t>
  </si>
  <si>
    <t>工程管理人员</t>
  </si>
  <si>
    <t xml:space="preserve">土木类、建筑类
</t>
  </si>
  <si>
    <t>1、3年及以上从事房屋建筑类工程施工或房屋建筑类工程项目管理的相关工作经验。 
2、具有良好的沟通及组织协调能力。
3、具有工程类相关执业资格证书者优先。</t>
  </si>
  <si>
    <t>公益项目建设部</t>
  </si>
  <si>
    <t>康居工程建设部</t>
  </si>
  <si>
    <t>1、3年以上从事房屋建筑类工程施工或房屋建筑类工程项目管理的相关工作经验。     
2、有1个及以上完整项目管理经验的优先。         
3、具有房屋建筑类相关专业注册证书优先。</t>
  </si>
  <si>
    <t>安居工程建设部</t>
  </si>
  <si>
    <t>工程管理岗</t>
  </si>
  <si>
    <t xml:space="preserve">1、5年及以上从事房屋建筑类、市政类工程施工或房屋建筑类、市政类工程项目管理的相关工作经验。
2、能够熟练使用Word、Excel、PowerPoint等办公软件。 
3、具有良好的沟通及组织协调能力。
4、具有工程类相关执业资格证书者优先。            
5、具有公文写作、文字编辑等相关工作经验者优先。                                   </t>
  </si>
  <si>
    <t>委派至集团总工室工作，岗位压力较大，适合男性报考。</t>
  </si>
  <si>
    <t>一般工作人员</t>
  </si>
  <si>
    <t>45周岁及以下</t>
  </si>
  <si>
    <t xml:space="preserve">会计学专业、财务管理专业、审计学专业、金融学专业、经济学专业
</t>
  </si>
  <si>
    <t>1、8年以上财务工作经验，研究生放宽至6年以上财务工作经验；
2、能胜任企业会计核算、预算和决算编制；
3、能胜任企业资金、资产和税务管理工作；
4、良好的沟通协调能力和团队合作精神；
5、熟悉国家相关法律法规；
6、廉洁自律，无相关处罚记录。</t>
  </si>
  <si>
    <t>委派至集团财务管理中心统一调配，本岗位需适应长期加班，适合男性报考。</t>
  </si>
  <si>
    <t>肥西工投战新产业园管理有限公司</t>
  </si>
  <si>
    <t>园区事业部</t>
  </si>
  <si>
    <t>项目总</t>
  </si>
  <si>
    <t>土木类、建筑类、工程管理专业</t>
  </si>
  <si>
    <t>高级工程师以上职称、一级建造师资格证书或监理工程师资格者优先</t>
  </si>
  <si>
    <t>1、8年以上工作经验，有大型产业园项目开发建设工作经验，曾主持开发建设过15万平方米以上的产业园项目；
2、熟悉产业园项目开发建设，具备至少一个完整的产业园项目全周期工作履历；
3、具有很强的沟通能力、协调能力和管理能力，并具有较强的文字功底、书面及现场报告能力；
4、独立操盘过产业园项目或洁净厂房项目运作的优先，有epc和代建项目管理经验的优先，有相关产业工作背景者优先（如高端智能制造、新能源汽车和大健康等）。</t>
  </si>
  <si>
    <t>工程管理部</t>
  </si>
  <si>
    <t>工程部部长</t>
  </si>
  <si>
    <t>土木类、工程管理专业</t>
  </si>
  <si>
    <t>国有房建类中级职称或房建二级建造师及以上证书</t>
  </si>
  <si>
    <t>1、8年以上房地产行业工作经验，3年以上房地产开发企业工程管理职位工作经验。
2、作为项目工程负责人全程地操作过单个20万㎡住宅或者商业项目，具有丰富的工程管理经验。
3、对房地产工程管理的各个环节有深刻的了解和独到的见解。有较强的沟通、协调能力，擅长项目管理和政府建设主管部门的对接，具有较强的处理突发事件的能力。
4、熟练使用CAD、Office等办公软件。</t>
  </si>
  <si>
    <t>本岗位是工投公司为项目公司代招。</t>
  </si>
  <si>
    <t>本科及以上学历</t>
  </si>
  <si>
    <t>会计学专业、财务管理专业、审计学专业、金融学专业、经济学专业</t>
  </si>
  <si>
    <t>1、8年以上财务工作经验，研究生放宽至6年以上财务工作经验；                           
2、5年以上房地产企业财务工作经验；
3、能胜任企业资金、资产和税务管理工作；
4、良好的沟通协调能力和团队合作精神；
5、熟悉国家相关法律法规；
6、廉洁自律，无相关处罚记录。</t>
  </si>
  <si>
    <t>1、3年以上财务工作经验；                   
2、能胜任企业会计核算、资金管理等工作；                                     3、良好的沟通协调能力和团队合作精神；
4、熟悉国家相关法律法规；
5、廉洁自律，无相关处罚记录。</t>
  </si>
  <si>
    <t>肥西产业投资控股有限公司</t>
  </si>
  <si>
    <t>投资管理部</t>
  </si>
  <si>
    <t>投资经理</t>
  </si>
  <si>
    <t>工学门类、理学门类、经济学类</t>
  </si>
  <si>
    <t>1、2年以上股权投资经验（主导过3个以上投资项目）或2年以上国有上市公司从事证券或信息披露业务；
2、对产业招商有一定了解，对新兴产业较为熟悉；
3、具有良好的团队合作精神及沟通协调能力：
4、有私募股权投资机构工作经验的可适当放宽条件。</t>
  </si>
  <si>
    <t>本岗位委派至集团投资管理部，需要出差、加班，适合男性报考。</t>
  </si>
  <si>
    <t>投资部</t>
  </si>
  <si>
    <t>经济学门类、管理学门类、理学门类、工学门类</t>
  </si>
  <si>
    <t>1、2年以上金融行业或相近行业管理经验，有1个以上项目投资案例，有国企工作经验优先；
2、有基金从业资格证书优先，熟悉资本运作，对新兴产业较为熟悉，可以独立撰写投资报告；
3、有生物医药、智能制造、新能源、新材料等理工类相关专业背景优先；
4、具有良好的团队合作精神及沟通协调能力。</t>
  </si>
  <si>
    <t>该岗位需经常加班出差。特别优秀者，年龄可放宽至37周岁。</t>
  </si>
  <si>
    <t>化工与制药类、生物科学类、生物工程类、生物医学工程类</t>
  </si>
  <si>
    <t>1、有基金从业资格证书优先；
2、对生物医药大健康产业有一定了解；
3、有生物医药项目招商投资经验优先；
4、具有良好的团队合作精神及沟通协调能力。</t>
  </si>
  <si>
    <t>风控合规部</t>
  </si>
  <si>
    <t>风控合规部员工</t>
  </si>
  <si>
    <t>法学门类、经济学门类、管理学门类</t>
  </si>
  <si>
    <t>1、具有3年以上投资机构风控相关工作经验，有国企工作、大型投资机构工作经验优先；
2、主办过股权投资、并购重组、IPO等相关投资项目，熟悉财务、法律尽职调查；
3、具有法律职业资格证，扎实的法律专业知识、口头及文字表达能力强；
4、持有CPA、基金从业资格证书优先。</t>
  </si>
  <si>
    <t>该岗位需有较强的抗压能力，能适应加班及出差。特别优秀者，年龄可放宽至37周岁。</t>
  </si>
  <si>
    <t>综合部</t>
  </si>
  <si>
    <t>工商管理类</t>
  </si>
  <si>
    <r>
      <t>1、中共党员，</t>
    </r>
    <r>
      <rPr>
        <sz val="11"/>
        <rFont val="Arial"/>
        <family val="2"/>
      </rPr>
      <t> </t>
    </r>
    <r>
      <rPr>
        <sz val="11"/>
        <rFont val="仿宋"/>
        <family val="3"/>
      </rPr>
      <t>5年以上大型企业或党政机关工作经验，2年及以上党建工作经验。
2、具备企业文化，党建活动的策划实施能力；
3、能独立开展线上线下培训授课，企业文化宣传技能（包括不仅限于各种视频，作图软件流畅使用）；
4、参加过国家大型活动组织策划，有新媒体经验或运营经验优先。</t>
    </r>
  </si>
  <si>
    <t>县人才公司</t>
  </si>
  <si>
    <t>中国语言文学类、新闻传播学类、行政管理专业</t>
  </si>
  <si>
    <t>5年以上办公室、党建、行政类相关管理经验，具备公文编辑管理相关管理经验，具有团队管理经验。</t>
  </si>
  <si>
    <t xml:space="preserve"> 中共党员，本岗位后期有外联工作，适合男性报考，研究生优先。</t>
  </si>
  <si>
    <t>人才服务部</t>
  </si>
  <si>
    <t>管理学门类、经济学门类</t>
  </si>
  <si>
    <t>人力资源管理师2级及以上</t>
  </si>
  <si>
    <t>1、3年及以上人力资源服务类相关运营管理经验，具有一定项目落地服务经验；
2、具有一定的亲和力和服务精神。</t>
  </si>
  <si>
    <t>中共党员及研究生优先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</si>
</sst>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1"/>
      <color indexed="8"/>
      <name val="等线"/>
      <family val="0"/>
    </font>
    <font>
      <sz val="11"/>
      <name val="宋体"/>
      <family val="0"/>
    </font>
    <font>
      <sz val="11"/>
      <name val="等线"/>
      <family val="0"/>
    </font>
    <font>
      <b/>
      <sz val="11"/>
      <name val="仿宋"/>
      <family val="3"/>
    </font>
    <font>
      <sz val="11"/>
      <name val="仿宋"/>
      <family val="3"/>
    </font>
    <font>
      <b/>
      <sz val="11"/>
      <name val="宋体"/>
      <family val="0"/>
    </font>
    <font>
      <sz val="14"/>
      <color indexed="8"/>
      <name val="仿宋"/>
      <family val="3"/>
    </font>
    <font>
      <sz val="14"/>
      <color indexed="8"/>
      <name val="等线"/>
      <family val="0"/>
    </font>
    <font>
      <sz val="18"/>
      <color indexed="8"/>
      <name val="方正小标宋简体"/>
      <family val="0"/>
    </font>
    <font>
      <b/>
      <sz val="11"/>
      <color indexed="8"/>
      <name val="宋体"/>
      <family val="0"/>
    </font>
    <font>
      <b/>
      <sz val="10.5"/>
      <color indexed="8"/>
      <name val="仿宋_GB2312"/>
      <family val="3"/>
    </font>
    <font>
      <sz val="10.5"/>
      <color indexed="8"/>
      <name val="仿宋_GB2312"/>
      <family val="3"/>
    </font>
    <font>
      <sz val="11"/>
      <color indexed="8"/>
      <name val="仿宋_GB2312"/>
      <family val="3"/>
    </font>
    <font>
      <sz val="11"/>
      <color indexed="8"/>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b/>
      <sz val="11"/>
      <color indexed="8"/>
      <name val="Calibri"/>
      <family val="0"/>
    </font>
    <font>
      <sz val="11"/>
      <color theme="1"/>
      <name val="仿宋_GB2312"/>
      <family val="3"/>
    </font>
  </fonts>
  <fills count="50">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medium">
        <color indexed="54"/>
      </bottom>
    </border>
    <border>
      <left/>
      <right/>
      <top/>
      <bottom style="medium">
        <color indexed="44"/>
      </bottom>
    </border>
    <border>
      <left/>
      <right/>
      <top style="thin">
        <color indexed="54"/>
      </top>
      <bottom style="double">
        <color indexed="54"/>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13"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5" borderId="0" applyNumberFormat="0" applyBorder="0" applyAlignment="0" applyProtection="0"/>
    <xf numFmtId="0" fontId="15" fillId="6" borderId="2" applyNumberFormat="0" applyAlignment="0" applyProtection="0"/>
    <xf numFmtId="0" fontId="35" fillId="7" borderId="0" applyNumberFormat="0" applyBorder="0" applyAlignment="0" applyProtection="0"/>
    <xf numFmtId="43" fontId="32" fillId="0" borderId="0" applyFont="0" applyFill="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9" borderId="3" applyNumberFormat="0" applyFont="0" applyAlignment="0" applyProtection="0"/>
    <xf numFmtId="0" fontId="36" fillId="10"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4" applyNumberFormat="0" applyFill="0" applyAlignment="0" applyProtection="0"/>
    <xf numFmtId="0" fontId="36" fillId="11" borderId="0" applyNumberFormat="0" applyBorder="0" applyAlignment="0" applyProtection="0"/>
    <xf numFmtId="0" fontId="39" fillId="0" borderId="5" applyNumberFormat="0" applyFill="0" applyAlignment="0" applyProtection="0"/>
    <xf numFmtId="0" fontId="36" fillId="12" borderId="0" applyNumberFormat="0" applyBorder="0" applyAlignment="0" applyProtection="0"/>
    <xf numFmtId="0" fontId="45" fillId="13" borderId="6" applyNumberFormat="0" applyAlignment="0" applyProtection="0"/>
    <xf numFmtId="0" fontId="46" fillId="13" borderId="1" applyNumberFormat="0" applyAlignment="0" applyProtection="0"/>
    <xf numFmtId="0" fontId="47" fillId="14" borderId="7" applyNumberFormat="0" applyAlignment="0" applyProtection="0"/>
    <xf numFmtId="0" fontId="13" fillId="15" borderId="0" applyNumberFormat="0" applyBorder="0" applyAlignment="0" applyProtection="0"/>
    <xf numFmtId="0" fontId="33" fillId="16" borderId="0" applyNumberFormat="0" applyBorder="0" applyAlignment="0" applyProtection="0"/>
    <xf numFmtId="0" fontId="36" fillId="17" borderId="0" applyNumberFormat="0" applyBorder="0" applyAlignment="0" applyProtection="0"/>
    <xf numFmtId="0" fontId="48" fillId="0" borderId="8" applyNumberFormat="0" applyFill="0" applyAlignment="0" applyProtection="0"/>
    <xf numFmtId="0" fontId="13" fillId="18" borderId="0" applyNumberFormat="0" applyBorder="0" applyAlignment="0" applyProtection="0"/>
    <xf numFmtId="0" fontId="49" fillId="0" borderId="9" applyNumberFormat="0" applyFill="0" applyAlignment="0" applyProtection="0"/>
    <xf numFmtId="0" fontId="50" fillId="19" borderId="0" applyNumberFormat="0" applyBorder="0" applyAlignment="0" applyProtection="0"/>
    <xf numFmtId="0" fontId="13" fillId="20" borderId="0" applyNumberFormat="0" applyBorder="0" applyAlignment="0" applyProtection="0"/>
    <xf numFmtId="0" fontId="51"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13" fillId="18"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26" fillId="6" borderId="10" applyNumberFormat="0" applyAlignment="0" applyProtection="0"/>
    <xf numFmtId="0" fontId="17" fillId="15"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3" fillId="36" borderId="0" applyNumberFormat="0" applyBorder="0" applyAlignment="0" applyProtection="0"/>
    <xf numFmtId="0" fontId="30" fillId="37" borderId="0" applyNumberFormat="0" applyBorder="0" applyAlignment="0" applyProtection="0"/>
    <xf numFmtId="0" fontId="13" fillId="20" borderId="0" applyNumberFormat="0" applyBorder="0" applyAlignment="0" applyProtection="0"/>
    <xf numFmtId="0" fontId="36"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33" fillId="0" borderId="0">
      <alignment vertical="center"/>
      <protection/>
    </xf>
    <xf numFmtId="0" fontId="13" fillId="18" borderId="0" applyNumberFormat="0" applyBorder="0" applyAlignment="0" applyProtection="0"/>
    <xf numFmtId="0" fontId="13" fillId="2"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7" fillId="15" borderId="0" applyNumberFormat="0" applyBorder="0" applyAlignment="0" applyProtection="0"/>
    <xf numFmtId="0" fontId="17" fillId="41" borderId="0" applyNumberFormat="0" applyBorder="0" applyAlignment="0" applyProtection="0"/>
    <xf numFmtId="0" fontId="0" fillId="0" borderId="0">
      <alignment vertical="center"/>
      <protection/>
    </xf>
    <xf numFmtId="0" fontId="17" fillId="15"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24" fillId="0" borderId="11" applyNumberFormat="0" applyFill="0" applyAlignment="0" applyProtection="0"/>
    <xf numFmtId="0" fontId="25"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6" fillId="43" borderId="0" applyNumberFormat="0" applyBorder="0" applyAlignment="0" applyProtection="0"/>
    <xf numFmtId="0" fontId="33" fillId="0" borderId="0">
      <alignment vertical="center"/>
      <protection/>
    </xf>
    <xf numFmtId="0" fontId="13" fillId="0" borderId="0">
      <alignment vertical="center"/>
      <protection/>
    </xf>
    <xf numFmtId="0" fontId="13" fillId="0" borderId="0">
      <alignment vertical="center"/>
      <protection/>
    </xf>
    <xf numFmtId="0" fontId="33" fillId="0" borderId="0">
      <alignment/>
      <protection/>
    </xf>
    <xf numFmtId="0" fontId="13" fillId="0" borderId="0">
      <alignment/>
      <protection/>
    </xf>
    <xf numFmtId="0" fontId="29" fillId="40" borderId="0" applyNumberFormat="0" applyBorder="0" applyAlignment="0" applyProtection="0"/>
    <xf numFmtId="0" fontId="9" fillId="0" borderId="13" applyNumberFormat="0" applyFill="0" applyAlignment="0" applyProtection="0"/>
    <xf numFmtId="0" fontId="27" fillId="44" borderId="14"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8" fillId="0" borderId="15" applyNumberFormat="0" applyFill="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5" borderId="0" applyNumberFormat="0" applyBorder="0" applyAlignment="0" applyProtection="0"/>
    <xf numFmtId="0" fontId="17" fillId="48" borderId="0" applyNumberFormat="0" applyBorder="0" applyAlignment="0" applyProtection="0"/>
    <xf numFmtId="0" fontId="17" fillId="41" borderId="0" applyNumberFormat="0" applyBorder="0" applyAlignment="0" applyProtection="0"/>
    <xf numFmtId="0" fontId="14" fillId="20" borderId="2" applyNumberFormat="0" applyAlignment="0" applyProtection="0"/>
    <xf numFmtId="0" fontId="0" fillId="39" borderId="16" applyNumberFormat="0" applyFont="0" applyAlignment="0" applyProtection="0"/>
  </cellStyleXfs>
  <cellXfs count="57">
    <xf numFmtId="0" fontId="0" fillId="0" borderId="0" xfId="0" applyAlignment="1">
      <alignment/>
    </xf>
    <xf numFmtId="0" fontId="2" fillId="0" borderId="0" xfId="0" applyFont="1" applyFill="1" applyBorder="1" applyAlignment="1">
      <alignment horizontal="justify"/>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justify" vertical="center"/>
    </xf>
    <xf numFmtId="0" fontId="2" fillId="0" borderId="0" xfId="0" applyFont="1" applyFill="1" applyAlignment="1">
      <alignment horizontal="justify"/>
    </xf>
    <xf numFmtId="0" fontId="3"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52"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8" xfId="0" applyFont="1" applyFill="1" applyBorder="1" applyAlignment="1">
      <alignment horizontal="center" vertical="center"/>
    </xf>
    <xf numFmtId="0" fontId="4" fillId="0" borderId="19"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0" xfId="0" applyFont="1" applyFill="1" applyBorder="1" applyAlignment="1">
      <alignment horizontal="justify" vertical="center"/>
    </xf>
    <xf numFmtId="0" fontId="52" fillId="0" borderId="18" xfId="0" applyFont="1" applyFill="1" applyBorder="1" applyAlignment="1">
      <alignment horizontal="center" vertical="center"/>
    </xf>
    <xf numFmtId="0" fontId="52"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3" fillId="0" borderId="18" xfId="0" applyFont="1" applyFill="1" applyBorder="1" applyAlignment="1">
      <alignment horizontal="center" vertical="center"/>
    </xf>
    <xf numFmtId="0" fontId="4" fillId="0" borderId="18" xfId="0" applyFont="1" applyFill="1" applyBorder="1" applyAlignment="1">
      <alignment horizontal="left" vertical="center" wrapText="1"/>
    </xf>
    <xf numFmtId="176" fontId="4" fillId="0" borderId="18" xfId="92" applyNumberFormat="1" applyFont="1" applyFill="1" applyBorder="1" applyAlignment="1">
      <alignment horizontal="center" vertical="center" wrapText="1"/>
      <protection/>
    </xf>
    <xf numFmtId="0" fontId="4" fillId="0" borderId="19" xfId="0" applyFont="1" applyFill="1" applyBorder="1" applyAlignment="1">
      <alignment horizontal="left" vertical="center" wrapText="1"/>
    </xf>
    <xf numFmtId="0" fontId="4" fillId="0" borderId="18" xfId="0" applyFont="1" applyFill="1" applyBorder="1" applyAlignment="1">
      <alignment horizontal="justify" vertical="center"/>
    </xf>
    <xf numFmtId="0" fontId="4" fillId="0" borderId="18" xfId="0" applyFont="1" applyFill="1" applyBorder="1" applyAlignment="1">
      <alignment horizontal="justify" vertical="center"/>
    </xf>
    <xf numFmtId="0" fontId="4" fillId="0" borderId="18"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17" xfId="0" applyFont="1" applyBorder="1" applyAlignment="1">
      <alignment horizontal="center" vertical="center"/>
    </xf>
    <xf numFmtId="0" fontId="53" fillId="0" borderId="18"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7" xfId="0" applyFont="1" applyBorder="1" applyAlignment="1">
      <alignment horizontal="center" vertical="center" wrapText="1"/>
    </xf>
    <xf numFmtId="0" fontId="11" fillId="49" borderId="18" xfId="0" applyFont="1" applyFill="1" applyBorder="1" applyAlignment="1">
      <alignment horizontal="center" vertical="center" wrapText="1"/>
    </xf>
    <xf numFmtId="0" fontId="11" fillId="0" borderId="19" xfId="0" applyFont="1" applyBorder="1" applyAlignment="1">
      <alignment vertical="center"/>
    </xf>
    <xf numFmtId="0" fontId="53" fillId="0" borderId="18" xfId="0" applyFont="1" applyBorder="1" applyAlignment="1">
      <alignment horizontal="center" vertical="center"/>
    </xf>
    <xf numFmtId="176" fontId="11" fillId="0" borderId="18" xfId="92" applyNumberFormat="1" applyFont="1" applyBorder="1" applyAlignment="1">
      <alignment horizontal="left" vertical="center" wrapText="1"/>
      <protection/>
    </xf>
    <xf numFmtId="0" fontId="11" fillId="0" borderId="18" xfId="0" applyFont="1" applyBorder="1" applyAlignment="1">
      <alignment horizontal="left" vertical="center" wrapText="1"/>
    </xf>
    <xf numFmtId="0" fontId="54" fillId="0" borderId="18" xfId="95" applyFont="1" applyBorder="1" applyAlignment="1">
      <alignment horizontal="left" vertical="center" wrapText="1"/>
      <protection/>
    </xf>
    <xf numFmtId="0" fontId="11" fillId="0" borderId="19" xfId="0" applyFont="1" applyBorder="1" applyAlignment="1">
      <alignment horizontal="center" vertical="center"/>
    </xf>
  </cellXfs>
  <cellStyles count="9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常规 5"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 2 2" xfId="93"/>
    <cellStyle name="常规 3 2" xfId="94"/>
    <cellStyle name="常规 4" xfId="95"/>
    <cellStyle name="常规 4 2" xfId="96"/>
    <cellStyle name="好 2" xfId="97"/>
    <cellStyle name="汇总 2" xfId="98"/>
    <cellStyle name="检查单元格 2" xfId="99"/>
    <cellStyle name="解释性文本 2" xfId="100"/>
    <cellStyle name="警告文本 2" xfId="101"/>
    <cellStyle name="链接单元格 2" xfId="102"/>
    <cellStyle name="强调文字颜色 1 2" xfId="103"/>
    <cellStyle name="强调文字颜色 2 2" xfId="104"/>
    <cellStyle name="强调文字颜色 3 2" xfId="105"/>
    <cellStyle name="强调文字颜色 4 2" xfId="106"/>
    <cellStyle name="强调文字颜色 5 2" xfId="107"/>
    <cellStyle name="强调文字颜色 6 2" xfId="108"/>
    <cellStyle name="输入 2" xfId="109"/>
    <cellStyle name="注释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view="pageBreakPreview" zoomScaleSheetLayoutView="100" workbookViewId="0" topLeftCell="A1">
      <pane xSplit="1" ySplit="3" topLeftCell="B4" activePane="bottomRight" state="frozen"/>
      <selection pane="bottomRight" activeCell="K9" sqref="K9"/>
    </sheetView>
  </sheetViews>
  <sheetFormatPr defaultColWidth="9.00390625" defaultRowHeight="52.5" customHeight="1"/>
  <cols>
    <col min="1" max="1" width="4.375" style="39" customWidth="1"/>
    <col min="2" max="2" width="9.375" style="39" customWidth="1"/>
    <col min="3" max="3" width="11.75390625" style="39" customWidth="1"/>
    <col min="4" max="4" width="8.875" style="39" customWidth="1"/>
    <col min="5" max="5" width="4.00390625" style="39" customWidth="1"/>
    <col min="6" max="7" width="7.00390625" style="39" customWidth="1"/>
    <col min="8" max="8" width="7.25390625" style="39" customWidth="1"/>
    <col min="9" max="9" width="25.625" style="39" customWidth="1"/>
    <col min="10" max="10" width="11.50390625" style="39" customWidth="1"/>
    <col min="11" max="11" width="41.625" style="40" customWidth="1"/>
    <col min="12" max="12" width="9.50390625" style="40" customWidth="1"/>
    <col min="13" max="13" width="8.50390625" style="39" customWidth="1"/>
    <col min="14" max="16384" width="9.00390625" style="39" customWidth="1"/>
  </cols>
  <sheetData>
    <row r="1" spans="1:13" ht="32.25" customHeight="1">
      <c r="A1" s="41" t="s">
        <v>0</v>
      </c>
      <c r="B1" s="41"/>
      <c r="C1" s="41"/>
      <c r="D1" s="41"/>
      <c r="E1" s="41"/>
      <c r="F1" s="41"/>
      <c r="G1" s="41"/>
      <c r="H1" s="41"/>
      <c r="I1" s="41"/>
      <c r="J1" s="41"/>
      <c r="K1" s="41"/>
      <c r="L1" s="41"/>
      <c r="M1" s="41"/>
    </row>
    <row r="2" spans="1:13" ht="18.75" customHeight="1">
      <c r="A2" s="42" t="s">
        <v>1</v>
      </c>
      <c r="B2" s="43" t="s">
        <v>2</v>
      </c>
      <c r="C2" s="43" t="s">
        <v>3</v>
      </c>
      <c r="D2" s="42" t="s">
        <v>4</v>
      </c>
      <c r="E2" s="42" t="s">
        <v>5</v>
      </c>
      <c r="F2" s="42" t="s">
        <v>6</v>
      </c>
      <c r="G2" s="42"/>
      <c r="H2" s="42"/>
      <c r="I2" s="42"/>
      <c r="J2" s="42"/>
      <c r="K2" s="42"/>
      <c r="L2" s="43" t="s">
        <v>7</v>
      </c>
      <c r="M2" s="52" t="s">
        <v>8</v>
      </c>
    </row>
    <row r="3" spans="1:13" ht="18" customHeight="1">
      <c r="A3" s="42"/>
      <c r="B3" s="44"/>
      <c r="C3" s="44"/>
      <c r="D3" s="42"/>
      <c r="E3" s="42"/>
      <c r="F3" s="45" t="s">
        <v>9</v>
      </c>
      <c r="G3" s="45" t="s">
        <v>10</v>
      </c>
      <c r="H3" s="45" t="s">
        <v>11</v>
      </c>
      <c r="I3" s="45" t="s">
        <v>12</v>
      </c>
      <c r="J3" s="42" t="s">
        <v>13</v>
      </c>
      <c r="K3" s="42" t="s">
        <v>14</v>
      </c>
      <c r="L3" s="44"/>
      <c r="M3" s="52"/>
    </row>
    <row r="4" spans="1:13" s="38" customFormat="1" ht="79.5" customHeight="1">
      <c r="A4" s="46">
        <v>1</v>
      </c>
      <c r="B4" s="46"/>
      <c r="C4" s="47" t="s">
        <v>15</v>
      </c>
      <c r="D4" s="47" t="s">
        <v>16</v>
      </c>
      <c r="E4" s="47">
        <v>1</v>
      </c>
      <c r="F4" s="47" t="s">
        <v>17</v>
      </c>
      <c r="G4" s="47" t="s">
        <v>18</v>
      </c>
      <c r="H4" s="47" t="s">
        <v>19</v>
      </c>
      <c r="I4" s="53" t="s">
        <v>20</v>
      </c>
      <c r="J4" s="47" t="s">
        <v>21</v>
      </c>
      <c r="K4" s="54" t="s">
        <v>22</v>
      </c>
      <c r="L4" s="54" t="s">
        <v>23</v>
      </c>
      <c r="M4" s="47" t="s">
        <v>24</v>
      </c>
    </row>
    <row r="5" spans="1:13" s="38" customFormat="1" ht="90.75" customHeight="1">
      <c r="A5" s="46">
        <v>2</v>
      </c>
      <c r="B5" s="46"/>
      <c r="C5" s="47" t="s">
        <v>25</v>
      </c>
      <c r="D5" s="47" t="s">
        <v>26</v>
      </c>
      <c r="E5" s="47">
        <v>1</v>
      </c>
      <c r="F5" s="47" t="s">
        <v>17</v>
      </c>
      <c r="G5" s="47" t="s">
        <v>18</v>
      </c>
      <c r="H5" s="47" t="s">
        <v>19</v>
      </c>
      <c r="I5" s="53" t="s">
        <v>27</v>
      </c>
      <c r="J5" s="47" t="s">
        <v>21</v>
      </c>
      <c r="K5" s="55" t="s">
        <v>28</v>
      </c>
      <c r="L5" s="54" t="s">
        <v>23</v>
      </c>
      <c r="M5" s="47" t="s">
        <v>24</v>
      </c>
    </row>
    <row r="6" spans="1:13" s="38" customFormat="1" ht="63.75" customHeight="1">
      <c r="A6" s="46">
        <v>3</v>
      </c>
      <c r="B6" s="46"/>
      <c r="C6" s="47" t="s">
        <v>29</v>
      </c>
      <c r="D6" s="47" t="s">
        <v>30</v>
      </c>
      <c r="E6" s="47">
        <v>1</v>
      </c>
      <c r="F6" s="47" t="s">
        <v>17</v>
      </c>
      <c r="G6" s="47" t="s">
        <v>18</v>
      </c>
      <c r="H6" s="47" t="s">
        <v>19</v>
      </c>
      <c r="I6" s="53" t="s">
        <v>31</v>
      </c>
      <c r="J6" s="47" t="s">
        <v>21</v>
      </c>
      <c r="K6" s="54" t="s">
        <v>32</v>
      </c>
      <c r="L6" s="54" t="s">
        <v>23</v>
      </c>
      <c r="M6" s="47" t="s">
        <v>33</v>
      </c>
    </row>
    <row r="7" spans="1:13" s="38" customFormat="1" ht="99" customHeight="1">
      <c r="A7" s="46">
        <v>4</v>
      </c>
      <c r="B7" s="46"/>
      <c r="C7" s="47" t="s">
        <v>34</v>
      </c>
      <c r="D7" s="47" t="s">
        <v>35</v>
      </c>
      <c r="E7" s="47">
        <v>1</v>
      </c>
      <c r="F7" s="47" t="s">
        <v>17</v>
      </c>
      <c r="G7" s="47" t="s">
        <v>18</v>
      </c>
      <c r="H7" s="47" t="s">
        <v>19</v>
      </c>
      <c r="I7" s="53" t="s">
        <v>36</v>
      </c>
      <c r="J7" s="47" t="s">
        <v>21</v>
      </c>
      <c r="K7" s="54" t="s">
        <v>37</v>
      </c>
      <c r="L7" s="54" t="s">
        <v>23</v>
      </c>
      <c r="M7" s="47"/>
    </row>
    <row r="8" spans="1:13" s="38" customFormat="1" ht="63.75" customHeight="1">
      <c r="A8" s="46">
        <v>5</v>
      </c>
      <c r="B8" s="46"/>
      <c r="C8" s="47" t="s">
        <v>38</v>
      </c>
      <c r="D8" s="47" t="s">
        <v>39</v>
      </c>
      <c r="E8" s="47">
        <v>2</v>
      </c>
      <c r="F8" s="47" t="s">
        <v>17</v>
      </c>
      <c r="G8" s="47" t="s">
        <v>18</v>
      </c>
      <c r="H8" s="47" t="s">
        <v>40</v>
      </c>
      <c r="I8" s="53" t="s">
        <v>41</v>
      </c>
      <c r="J8" s="47" t="s">
        <v>42</v>
      </c>
      <c r="K8" s="54" t="s">
        <v>43</v>
      </c>
      <c r="L8" s="54" t="s">
        <v>23</v>
      </c>
      <c r="M8" s="47" t="s">
        <v>24</v>
      </c>
    </row>
    <row r="9" spans="1:13" s="38" customFormat="1" ht="51" customHeight="1">
      <c r="A9" s="46">
        <v>6</v>
      </c>
      <c r="B9" s="46"/>
      <c r="C9" s="47" t="s">
        <v>44</v>
      </c>
      <c r="D9" s="47" t="s">
        <v>45</v>
      </c>
      <c r="E9" s="47">
        <v>2</v>
      </c>
      <c r="F9" s="47" t="s">
        <v>17</v>
      </c>
      <c r="G9" s="47" t="s">
        <v>18</v>
      </c>
      <c r="H9" s="47" t="s">
        <v>19</v>
      </c>
      <c r="I9" s="54" t="s">
        <v>46</v>
      </c>
      <c r="J9" s="47" t="s">
        <v>47</v>
      </c>
      <c r="K9" s="54" t="s">
        <v>48</v>
      </c>
      <c r="L9" s="54" t="s">
        <v>23</v>
      </c>
      <c r="M9" s="47"/>
    </row>
    <row r="10" spans="1:13" s="38" customFormat="1" ht="61.5" customHeight="1">
      <c r="A10" s="46">
        <v>7</v>
      </c>
      <c r="B10" s="46"/>
      <c r="C10" s="47" t="s">
        <v>49</v>
      </c>
      <c r="D10" s="47" t="s">
        <v>50</v>
      </c>
      <c r="E10" s="47">
        <v>2</v>
      </c>
      <c r="F10" s="47" t="s">
        <v>17</v>
      </c>
      <c r="G10" s="47" t="s">
        <v>18</v>
      </c>
      <c r="H10" s="47" t="s">
        <v>19</v>
      </c>
      <c r="I10" s="54" t="s">
        <v>51</v>
      </c>
      <c r="J10" s="47" t="s">
        <v>21</v>
      </c>
      <c r="K10" s="54" t="s">
        <v>52</v>
      </c>
      <c r="L10" s="54" t="s">
        <v>23</v>
      </c>
      <c r="M10" s="47" t="s">
        <v>53</v>
      </c>
    </row>
    <row r="11" spans="1:13" s="38" customFormat="1" ht="78.75" customHeight="1">
      <c r="A11" s="46">
        <v>8</v>
      </c>
      <c r="B11" s="46"/>
      <c r="C11" s="47"/>
      <c r="D11" s="47"/>
      <c r="E11" s="47"/>
      <c r="F11" s="47"/>
      <c r="G11" s="47"/>
      <c r="H11" s="47"/>
      <c r="I11" s="54"/>
      <c r="J11" s="47"/>
      <c r="K11" s="54"/>
      <c r="L11" s="54"/>
      <c r="M11" s="47"/>
    </row>
    <row r="12" spans="1:13" s="38" customFormat="1" ht="78.75" customHeight="1">
      <c r="A12" s="46">
        <v>9</v>
      </c>
      <c r="B12" s="46"/>
      <c r="C12" s="47"/>
      <c r="D12" s="47"/>
      <c r="E12" s="47"/>
      <c r="F12" s="47"/>
      <c r="G12" s="47"/>
      <c r="H12" s="47"/>
      <c r="I12" s="54"/>
      <c r="J12" s="47"/>
      <c r="K12" s="54"/>
      <c r="L12" s="54"/>
      <c r="M12" s="47"/>
    </row>
    <row r="13" spans="1:13" s="38" customFormat="1" ht="78.75" customHeight="1">
      <c r="A13" s="46">
        <v>10</v>
      </c>
      <c r="B13" s="46"/>
      <c r="C13" s="47"/>
      <c r="D13" s="47"/>
      <c r="E13" s="47"/>
      <c r="F13" s="47"/>
      <c r="G13" s="47"/>
      <c r="H13" s="47"/>
      <c r="I13" s="54"/>
      <c r="J13" s="47"/>
      <c r="K13" s="54"/>
      <c r="L13" s="54"/>
      <c r="M13" s="47"/>
    </row>
    <row r="14" spans="1:13" s="38" customFormat="1" ht="21.75" customHeight="1">
      <c r="A14" s="48" t="s">
        <v>54</v>
      </c>
      <c r="B14" s="49"/>
      <c r="C14" s="49"/>
      <c r="D14" s="49"/>
      <c r="E14" s="50">
        <f>SUM(E4:E13)</f>
        <v>10</v>
      </c>
      <c r="F14" s="51"/>
      <c r="G14" s="51"/>
      <c r="H14" s="51"/>
      <c r="I14" s="51"/>
      <c r="J14" s="51"/>
      <c r="K14" s="56"/>
      <c r="L14" s="56"/>
      <c r="M14" s="51"/>
    </row>
  </sheetData>
  <sheetProtection/>
  <mergeCells count="10">
    <mergeCell ref="A1:M1"/>
    <mergeCell ref="F2:K2"/>
    <mergeCell ref="A14:D14"/>
    <mergeCell ref="A2:A3"/>
    <mergeCell ref="B2:B3"/>
    <mergeCell ref="C2:C3"/>
    <mergeCell ref="D2:D3"/>
    <mergeCell ref="E2:E3"/>
    <mergeCell ref="L2:L3"/>
    <mergeCell ref="M2:M3"/>
  </mergeCells>
  <printOptions horizontalCentered="1"/>
  <pageMargins left="0.11811023622047245" right="0.11811023622047245" top="0.2362204724409449" bottom="0.21" header="0.1968503937007874" footer="0.19"/>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L23"/>
  <sheetViews>
    <sheetView tabSelected="1" view="pageBreakPreview" zoomScaleNormal="70" zoomScaleSheetLayoutView="100" workbookViewId="0" topLeftCell="A1">
      <pane xSplit="1" ySplit="3" topLeftCell="B19" activePane="bottomRight" state="frozen"/>
      <selection pane="bottomRight" activeCell="B2" sqref="B2:B3"/>
    </sheetView>
  </sheetViews>
  <sheetFormatPr defaultColWidth="9.00390625" defaultRowHeight="42" customHeight="1"/>
  <cols>
    <col min="1" max="1" width="12.625" style="4" customWidth="1"/>
    <col min="2" max="2" width="7.00390625" style="4" customWidth="1"/>
    <col min="3" max="3" width="4.875" style="4" customWidth="1"/>
    <col min="4" max="4" width="12.625" style="4" customWidth="1"/>
    <col min="5" max="5" width="10.625" style="4" customWidth="1"/>
    <col min="6" max="6" width="4.875" style="4" customWidth="1"/>
    <col min="7" max="7" width="14.625" style="4" customWidth="1"/>
    <col min="8" max="8" width="10.625" style="4" customWidth="1"/>
    <col min="9" max="9" width="11.875" style="4" customWidth="1"/>
    <col min="10" max="10" width="32.25390625" style="4" customWidth="1"/>
    <col min="11" max="11" width="17.625" style="4" customWidth="1"/>
    <col min="12" max="12" width="62.625" style="5" customWidth="1"/>
    <col min="13" max="13" width="9.625" style="5" customWidth="1"/>
    <col min="14" max="14" width="20.875" style="6" customWidth="1"/>
    <col min="15" max="16" width="9.00390625" style="7" customWidth="1"/>
    <col min="17" max="17" width="9.625" style="7" customWidth="1"/>
    <col min="18" max="246" width="9.00390625" style="7" customWidth="1"/>
    <col min="247" max="16384" width="9.00390625" style="8" customWidth="1"/>
  </cols>
  <sheetData>
    <row r="1" spans="1:246" s="1" customFormat="1" ht="42" customHeight="1">
      <c r="A1" s="9" t="s">
        <v>55</v>
      </c>
      <c r="B1" s="10"/>
      <c r="C1" s="9"/>
      <c r="D1" s="9"/>
      <c r="E1" s="9"/>
      <c r="F1" s="9"/>
      <c r="G1" s="9"/>
      <c r="H1" s="9"/>
      <c r="I1" s="9"/>
      <c r="J1" s="9"/>
      <c r="K1" s="9"/>
      <c r="L1" s="9"/>
      <c r="M1" s="9"/>
      <c r="N1" s="9"/>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row>
    <row r="2" spans="1:246" s="2" customFormat="1" ht="42" customHeight="1">
      <c r="A2" s="11" t="s">
        <v>2</v>
      </c>
      <c r="B2" s="11" t="s">
        <v>56</v>
      </c>
      <c r="C2" s="11" t="s">
        <v>1</v>
      </c>
      <c r="D2" s="11" t="s">
        <v>3</v>
      </c>
      <c r="E2" s="11" t="s">
        <v>4</v>
      </c>
      <c r="F2" s="11" t="s">
        <v>5</v>
      </c>
      <c r="G2" s="11" t="s">
        <v>6</v>
      </c>
      <c r="H2" s="11"/>
      <c r="I2" s="11"/>
      <c r="J2" s="11"/>
      <c r="K2" s="11"/>
      <c r="L2" s="11"/>
      <c r="M2" s="11" t="s">
        <v>57</v>
      </c>
      <c r="N2" s="28" t="s">
        <v>8</v>
      </c>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row>
    <row r="3" spans="1:246" s="2" customFormat="1" ht="42" customHeight="1">
      <c r="A3" s="11"/>
      <c r="B3" s="11"/>
      <c r="C3" s="11"/>
      <c r="D3" s="11"/>
      <c r="E3" s="11"/>
      <c r="F3" s="11"/>
      <c r="G3" s="11" t="s">
        <v>9</v>
      </c>
      <c r="H3" s="11" t="s">
        <v>10</v>
      </c>
      <c r="I3" s="11" t="s">
        <v>11</v>
      </c>
      <c r="J3" s="29" t="s">
        <v>12</v>
      </c>
      <c r="K3" s="11" t="s">
        <v>13</v>
      </c>
      <c r="L3" s="11" t="s">
        <v>14</v>
      </c>
      <c r="M3" s="11"/>
      <c r="N3" s="28"/>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row>
    <row r="4" spans="1:246" s="2" customFormat="1" ht="64.5" customHeight="1">
      <c r="A4" s="12" t="s">
        <v>58</v>
      </c>
      <c r="B4" s="12">
        <v>2201</v>
      </c>
      <c r="C4" s="13">
        <v>1</v>
      </c>
      <c r="D4" s="13" t="s">
        <v>59</v>
      </c>
      <c r="E4" s="12" t="s">
        <v>60</v>
      </c>
      <c r="F4" s="12">
        <v>1</v>
      </c>
      <c r="G4" s="13" t="s">
        <v>17</v>
      </c>
      <c r="H4" s="13" t="s">
        <v>18</v>
      </c>
      <c r="I4" s="12" t="s">
        <v>19</v>
      </c>
      <c r="J4" s="13" t="s">
        <v>61</v>
      </c>
      <c r="K4" s="12" t="s">
        <v>21</v>
      </c>
      <c r="L4" s="30" t="s">
        <v>62</v>
      </c>
      <c r="M4" s="12" t="s">
        <v>63</v>
      </c>
      <c r="N4" s="31"/>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row>
    <row r="5" spans="1:246" s="2" customFormat="1" ht="64.5" customHeight="1">
      <c r="A5" s="12"/>
      <c r="B5" s="12">
        <v>2202</v>
      </c>
      <c r="C5" s="12">
        <v>2</v>
      </c>
      <c r="D5" s="14" t="s">
        <v>64</v>
      </c>
      <c r="E5" s="13" t="s">
        <v>65</v>
      </c>
      <c r="F5" s="15">
        <v>1</v>
      </c>
      <c r="G5" s="13" t="s">
        <v>17</v>
      </c>
      <c r="H5" s="13" t="s">
        <v>18</v>
      </c>
      <c r="I5" s="13" t="s">
        <v>40</v>
      </c>
      <c r="J5" s="13" t="s">
        <v>66</v>
      </c>
      <c r="K5" s="13" t="s">
        <v>21</v>
      </c>
      <c r="L5" s="32" t="s">
        <v>67</v>
      </c>
      <c r="M5" s="12"/>
      <c r="N5" s="31"/>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row>
    <row r="6" spans="1:246" s="2" customFormat="1" ht="64.5" customHeight="1">
      <c r="A6" s="12"/>
      <c r="B6" s="12">
        <v>2203</v>
      </c>
      <c r="C6" s="12">
        <v>3</v>
      </c>
      <c r="D6" s="13" t="s">
        <v>68</v>
      </c>
      <c r="E6" s="13" t="s">
        <v>65</v>
      </c>
      <c r="F6" s="15">
        <v>1</v>
      </c>
      <c r="G6" s="13" t="s">
        <v>17</v>
      </c>
      <c r="H6" s="13" t="s">
        <v>18</v>
      </c>
      <c r="I6" s="13" t="s">
        <v>40</v>
      </c>
      <c r="J6" s="13" t="s">
        <v>66</v>
      </c>
      <c r="K6" s="13" t="s">
        <v>21</v>
      </c>
      <c r="L6" s="32" t="s">
        <v>67</v>
      </c>
      <c r="M6" s="12"/>
      <c r="N6" s="3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row>
    <row r="7" spans="1:246" s="2" customFormat="1" ht="64.5" customHeight="1">
      <c r="A7" s="12"/>
      <c r="B7" s="12">
        <v>2204</v>
      </c>
      <c r="C7" s="12">
        <v>4</v>
      </c>
      <c r="D7" s="13" t="s">
        <v>69</v>
      </c>
      <c r="E7" s="13" t="s">
        <v>65</v>
      </c>
      <c r="F7" s="15">
        <v>1</v>
      </c>
      <c r="G7" s="13" t="s">
        <v>17</v>
      </c>
      <c r="H7" s="13" t="s">
        <v>18</v>
      </c>
      <c r="I7" s="13" t="s">
        <v>40</v>
      </c>
      <c r="J7" s="13" t="s">
        <v>66</v>
      </c>
      <c r="K7" s="13" t="s">
        <v>21</v>
      </c>
      <c r="L7" s="32" t="s">
        <v>70</v>
      </c>
      <c r="M7" s="12"/>
      <c r="N7" s="31"/>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row>
    <row r="8" spans="1:246" s="2" customFormat="1" ht="64.5" customHeight="1">
      <c r="A8" s="12"/>
      <c r="B8" s="12">
        <v>2205</v>
      </c>
      <c r="C8" s="12">
        <v>5</v>
      </c>
      <c r="D8" s="13" t="s">
        <v>71</v>
      </c>
      <c r="E8" s="13" t="s">
        <v>65</v>
      </c>
      <c r="F8" s="15">
        <v>1</v>
      </c>
      <c r="G8" s="13" t="s">
        <v>17</v>
      </c>
      <c r="H8" s="13" t="s">
        <v>18</v>
      </c>
      <c r="I8" s="13" t="s">
        <v>40</v>
      </c>
      <c r="J8" s="13" t="s">
        <v>66</v>
      </c>
      <c r="K8" s="13" t="s">
        <v>21</v>
      </c>
      <c r="L8" s="32" t="s">
        <v>70</v>
      </c>
      <c r="M8" s="12"/>
      <c r="N8" s="31"/>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row>
    <row r="9" spans="1:246" s="2" customFormat="1" ht="102" customHeight="1">
      <c r="A9" s="12"/>
      <c r="B9" s="12">
        <v>2206</v>
      </c>
      <c r="C9" s="13">
        <v>6</v>
      </c>
      <c r="D9" s="13" t="s">
        <v>68</v>
      </c>
      <c r="E9" s="13" t="s">
        <v>72</v>
      </c>
      <c r="F9" s="13">
        <v>1</v>
      </c>
      <c r="G9" s="13" t="s">
        <v>17</v>
      </c>
      <c r="H9" s="13" t="s">
        <v>18</v>
      </c>
      <c r="I9" s="13" t="s">
        <v>19</v>
      </c>
      <c r="J9" s="13" t="s">
        <v>66</v>
      </c>
      <c r="K9" s="12" t="s">
        <v>21</v>
      </c>
      <c r="L9" s="32" t="s">
        <v>73</v>
      </c>
      <c r="M9" s="12"/>
      <c r="N9" s="13" t="s">
        <v>74</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row>
    <row r="10" spans="1:246" s="2" customFormat="1" ht="93" customHeight="1">
      <c r="A10" s="16" t="s">
        <v>58</v>
      </c>
      <c r="B10" s="12">
        <v>2207</v>
      </c>
      <c r="C10" s="12">
        <v>7</v>
      </c>
      <c r="D10" s="12" t="s">
        <v>38</v>
      </c>
      <c r="E10" s="13" t="s">
        <v>75</v>
      </c>
      <c r="F10" s="13">
        <v>2</v>
      </c>
      <c r="G10" s="13" t="s">
        <v>17</v>
      </c>
      <c r="H10" s="13" t="s">
        <v>18</v>
      </c>
      <c r="I10" s="13" t="s">
        <v>76</v>
      </c>
      <c r="J10" s="13" t="s">
        <v>77</v>
      </c>
      <c r="K10" s="13" t="s">
        <v>42</v>
      </c>
      <c r="L10" s="30" t="s">
        <v>78</v>
      </c>
      <c r="M10" s="12" t="s">
        <v>63</v>
      </c>
      <c r="N10" s="13" t="s">
        <v>79</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row>
    <row r="11" spans="1:246" s="2" customFormat="1" ht="129" customHeight="1">
      <c r="A11" s="12" t="s">
        <v>80</v>
      </c>
      <c r="B11" s="12">
        <v>2208</v>
      </c>
      <c r="C11" s="13">
        <v>1</v>
      </c>
      <c r="D11" s="13" t="s">
        <v>81</v>
      </c>
      <c r="E11" s="13" t="s">
        <v>82</v>
      </c>
      <c r="F11" s="13">
        <v>2</v>
      </c>
      <c r="G11" s="13" t="s">
        <v>17</v>
      </c>
      <c r="H11" s="13" t="s">
        <v>18</v>
      </c>
      <c r="I11" s="13" t="s">
        <v>40</v>
      </c>
      <c r="J11" s="13" t="s">
        <v>83</v>
      </c>
      <c r="K11" s="13" t="s">
        <v>84</v>
      </c>
      <c r="L11" s="32" t="s">
        <v>85</v>
      </c>
      <c r="M11" s="12"/>
      <c r="N11" s="13"/>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row>
    <row r="12" spans="1:246" s="2" customFormat="1" ht="123.75" customHeight="1">
      <c r="A12" s="12"/>
      <c r="B12" s="12">
        <v>2209</v>
      </c>
      <c r="C12" s="13">
        <v>2</v>
      </c>
      <c r="D12" s="13" t="s">
        <v>86</v>
      </c>
      <c r="E12" s="13" t="s">
        <v>87</v>
      </c>
      <c r="F12" s="13">
        <v>1</v>
      </c>
      <c r="G12" s="13" t="s">
        <v>17</v>
      </c>
      <c r="H12" s="13" t="s">
        <v>18</v>
      </c>
      <c r="I12" s="13" t="s">
        <v>19</v>
      </c>
      <c r="J12" s="33" t="s">
        <v>88</v>
      </c>
      <c r="K12" s="13" t="s">
        <v>89</v>
      </c>
      <c r="L12" s="32" t="s">
        <v>90</v>
      </c>
      <c r="M12" s="12"/>
      <c r="N12" s="13" t="s">
        <v>91</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row>
    <row r="13" spans="1:246" s="2" customFormat="1" ht="105.75" customHeight="1">
      <c r="A13" s="12" t="s">
        <v>80</v>
      </c>
      <c r="B13" s="12">
        <v>2210</v>
      </c>
      <c r="C13" s="17">
        <v>3</v>
      </c>
      <c r="D13" s="17" t="s">
        <v>38</v>
      </c>
      <c r="E13" s="17" t="s">
        <v>75</v>
      </c>
      <c r="F13" s="17">
        <v>1</v>
      </c>
      <c r="G13" s="17" t="s">
        <v>92</v>
      </c>
      <c r="H13" s="17" t="s">
        <v>18</v>
      </c>
      <c r="I13" s="17" t="s">
        <v>76</v>
      </c>
      <c r="J13" s="17" t="s">
        <v>93</v>
      </c>
      <c r="K13" s="17" t="s">
        <v>42</v>
      </c>
      <c r="L13" s="34" t="s">
        <v>78</v>
      </c>
      <c r="M13" s="12" t="s">
        <v>63</v>
      </c>
      <c r="N13" s="17" t="s">
        <v>79</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row>
    <row r="14" spans="1:246" s="3" customFormat="1" ht="93" customHeight="1">
      <c r="A14" s="12"/>
      <c r="B14" s="12">
        <v>2211</v>
      </c>
      <c r="C14" s="13">
        <v>4</v>
      </c>
      <c r="D14" s="13" t="s">
        <v>38</v>
      </c>
      <c r="E14" s="13" t="s">
        <v>75</v>
      </c>
      <c r="F14" s="13">
        <v>1</v>
      </c>
      <c r="G14" s="13" t="s">
        <v>92</v>
      </c>
      <c r="H14" s="13" t="s">
        <v>18</v>
      </c>
      <c r="I14" s="13" t="s">
        <v>76</v>
      </c>
      <c r="J14" s="17" t="s">
        <v>93</v>
      </c>
      <c r="K14" s="13" t="s">
        <v>42</v>
      </c>
      <c r="L14" s="32" t="s">
        <v>94</v>
      </c>
      <c r="M14" s="12"/>
      <c r="N14" s="13" t="s">
        <v>79</v>
      </c>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row>
    <row r="15" spans="1:246" s="3" customFormat="1" ht="79.5" customHeight="1">
      <c r="A15" s="12"/>
      <c r="B15" s="12">
        <v>2212</v>
      </c>
      <c r="C15" s="13">
        <v>5</v>
      </c>
      <c r="D15" s="13" t="s">
        <v>38</v>
      </c>
      <c r="E15" s="13" t="s">
        <v>75</v>
      </c>
      <c r="F15" s="13">
        <v>1</v>
      </c>
      <c r="G15" s="13" t="s">
        <v>92</v>
      </c>
      <c r="H15" s="13" t="s">
        <v>18</v>
      </c>
      <c r="I15" s="13" t="s">
        <v>40</v>
      </c>
      <c r="J15" s="17" t="s">
        <v>93</v>
      </c>
      <c r="K15" s="13"/>
      <c r="L15" s="32" t="s">
        <v>95</v>
      </c>
      <c r="M15" s="12"/>
      <c r="N15" s="13" t="s">
        <v>79</v>
      </c>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row>
    <row r="16" spans="1:246" s="3" customFormat="1" ht="90" customHeight="1">
      <c r="A16" s="18" t="s">
        <v>96</v>
      </c>
      <c r="B16" s="12">
        <v>2213</v>
      </c>
      <c r="C16" s="13">
        <v>1</v>
      </c>
      <c r="D16" s="12" t="s">
        <v>97</v>
      </c>
      <c r="E16" s="13" t="s">
        <v>98</v>
      </c>
      <c r="F16" s="13">
        <v>1</v>
      </c>
      <c r="G16" s="15" t="s">
        <v>17</v>
      </c>
      <c r="H16" s="13" t="s">
        <v>18</v>
      </c>
      <c r="I16" s="35" t="s">
        <v>19</v>
      </c>
      <c r="J16" s="36" t="s">
        <v>99</v>
      </c>
      <c r="K16" s="13"/>
      <c r="L16" s="32" t="s">
        <v>100</v>
      </c>
      <c r="M16" s="12"/>
      <c r="N16" s="13" t="s">
        <v>101</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row>
    <row r="17" spans="1:246" s="3" customFormat="1" ht="108" customHeight="1">
      <c r="A17" s="19" t="s">
        <v>96</v>
      </c>
      <c r="B17" s="12">
        <v>2214</v>
      </c>
      <c r="C17" s="13">
        <v>2</v>
      </c>
      <c r="D17" s="20" t="s">
        <v>102</v>
      </c>
      <c r="E17" s="13" t="s">
        <v>98</v>
      </c>
      <c r="F17" s="13">
        <v>1</v>
      </c>
      <c r="G17" s="13" t="s">
        <v>17</v>
      </c>
      <c r="H17" s="13" t="s">
        <v>18</v>
      </c>
      <c r="I17" s="13" t="s">
        <v>19</v>
      </c>
      <c r="J17" s="13" t="s">
        <v>103</v>
      </c>
      <c r="K17" s="13"/>
      <c r="L17" s="32" t="s">
        <v>104</v>
      </c>
      <c r="M17" s="19" t="s">
        <v>63</v>
      </c>
      <c r="N17" s="13" t="s">
        <v>105</v>
      </c>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row>
    <row r="18" spans="1:246" s="3" customFormat="1" ht="78" customHeight="1">
      <c r="A18" s="21"/>
      <c r="B18" s="12">
        <v>2215</v>
      </c>
      <c r="C18" s="13">
        <v>3</v>
      </c>
      <c r="D18" s="17"/>
      <c r="E18" s="13" t="s">
        <v>98</v>
      </c>
      <c r="F18" s="13">
        <v>1</v>
      </c>
      <c r="G18" s="13" t="s">
        <v>17</v>
      </c>
      <c r="H18" s="13" t="s">
        <v>18</v>
      </c>
      <c r="I18" s="13" t="s">
        <v>19</v>
      </c>
      <c r="J18" s="13" t="s">
        <v>106</v>
      </c>
      <c r="K18" s="13"/>
      <c r="L18" s="32" t="s">
        <v>107</v>
      </c>
      <c r="M18" s="21"/>
      <c r="N18" s="13" t="s">
        <v>105</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row>
    <row r="19" spans="1:246" s="3" customFormat="1" ht="108.75" customHeight="1">
      <c r="A19" s="21"/>
      <c r="B19" s="12">
        <v>2216</v>
      </c>
      <c r="C19" s="13">
        <v>4</v>
      </c>
      <c r="D19" s="12" t="s">
        <v>108</v>
      </c>
      <c r="E19" s="13" t="s">
        <v>109</v>
      </c>
      <c r="F19" s="13">
        <v>1</v>
      </c>
      <c r="G19" s="13" t="s">
        <v>17</v>
      </c>
      <c r="H19" s="13" t="s">
        <v>18</v>
      </c>
      <c r="I19" s="13" t="s">
        <v>19</v>
      </c>
      <c r="J19" s="13" t="s">
        <v>110</v>
      </c>
      <c r="K19" s="13"/>
      <c r="L19" s="30" t="s">
        <v>111</v>
      </c>
      <c r="M19" s="21"/>
      <c r="N19" s="13" t="s">
        <v>112</v>
      </c>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row>
    <row r="20" spans="1:246" s="3" customFormat="1" ht="108" customHeight="1">
      <c r="A20" s="22"/>
      <c r="B20" s="12">
        <v>2217</v>
      </c>
      <c r="C20" s="13">
        <v>4</v>
      </c>
      <c r="D20" s="12" t="s">
        <v>113</v>
      </c>
      <c r="E20" s="13" t="s">
        <v>26</v>
      </c>
      <c r="F20" s="13">
        <v>1</v>
      </c>
      <c r="G20" s="13" t="s">
        <v>17</v>
      </c>
      <c r="H20" s="13" t="s">
        <v>18</v>
      </c>
      <c r="I20" s="13" t="s">
        <v>19</v>
      </c>
      <c r="J20" s="13" t="s">
        <v>114</v>
      </c>
      <c r="K20" s="12"/>
      <c r="L20" s="30" t="s">
        <v>115</v>
      </c>
      <c r="M20" s="21"/>
      <c r="N20" s="13" t="s">
        <v>105</v>
      </c>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row>
    <row r="21" spans="1:246" s="3" customFormat="1" ht="42" customHeight="1">
      <c r="A21" s="21" t="s">
        <v>116</v>
      </c>
      <c r="B21" s="12">
        <v>2218</v>
      </c>
      <c r="C21" s="13">
        <v>1</v>
      </c>
      <c r="D21" s="12" t="s">
        <v>113</v>
      </c>
      <c r="E21" s="13" t="s">
        <v>75</v>
      </c>
      <c r="F21" s="13">
        <v>1</v>
      </c>
      <c r="G21" s="13" t="s">
        <v>17</v>
      </c>
      <c r="H21" s="13" t="s">
        <v>18</v>
      </c>
      <c r="I21" s="13" t="s">
        <v>40</v>
      </c>
      <c r="J21" s="13" t="s">
        <v>117</v>
      </c>
      <c r="K21" s="13"/>
      <c r="L21" s="30" t="s">
        <v>118</v>
      </c>
      <c r="M21" s="21"/>
      <c r="N21" s="13" t="s">
        <v>119</v>
      </c>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row>
    <row r="22" spans="1:246" s="3" customFormat="1" ht="63" customHeight="1">
      <c r="A22" s="21"/>
      <c r="B22" s="12">
        <v>2219</v>
      </c>
      <c r="C22" s="13">
        <v>2</v>
      </c>
      <c r="D22" s="12" t="s">
        <v>120</v>
      </c>
      <c r="E22" s="13" t="s">
        <v>75</v>
      </c>
      <c r="F22" s="13">
        <v>1</v>
      </c>
      <c r="G22" s="13" t="s">
        <v>17</v>
      </c>
      <c r="H22" s="13" t="s">
        <v>18</v>
      </c>
      <c r="I22" s="13" t="s">
        <v>19</v>
      </c>
      <c r="J22" s="13" t="s">
        <v>121</v>
      </c>
      <c r="K22" s="13" t="s">
        <v>122</v>
      </c>
      <c r="L22" s="30" t="s">
        <v>123</v>
      </c>
      <c r="M22" s="22"/>
      <c r="N22" s="13" t="s">
        <v>124</v>
      </c>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row>
    <row r="23" spans="1:14" ht="42" customHeight="1">
      <c r="A23" s="23" t="s">
        <v>54</v>
      </c>
      <c r="B23" s="12"/>
      <c r="C23" s="24"/>
      <c r="D23" s="24"/>
      <c r="E23" s="25"/>
      <c r="F23" s="26">
        <v>21</v>
      </c>
      <c r="G23" s="26"/>
      <c r="H23" s="26"/>
      <c r="I23" s="26"/>
      <c r="J23" s="26"/>
      <c r="K23" s="26"/>
      <c r="L23" s="37"/>
      <c r="M23" s="37"/>
      <c r="N23" s="13"/>
    </row>
  </sheetData>
  <sheetProtection/>
  <autoFilter ref="D2:F23"/>
  <mergeCells count="20">
    <mergeCell ref="A1:N1"/>
    <mergeCell ref="G2:L2"/>
    <mergeCell ref="A2:A3"/>
    <mergeCell ref="A4:A9"/>
    <mergeCell ref="A11:A12"/>
    <mergeCell ref="A13:A15"/>
    <mergeCell ref="A17:A20"/>
    <mergeCell ref="A21:A22"/>
    <mergeCell ref="B2:B3"/>
    <mergeCell ref="C2:C3"/>
    <mergeCell ref="D2:D3"/>
    <mergeCell ref="D17:D18"/>
    <mergeCell ref="E2:E3"/>
    <mergeCell ref="F2:F3"/>
    <mergeCell ref="M2:M3"/>
    <mergeCell ref="M4:M9"/>
    <mergeCell ref="M10:M12"/>
    <mergeCell ref="M13:M16"/>
    <mergeCell ref="M17:M22"/>
    <mergeCell ref="N2:N3"/>
  </mergeCells>
  <printOptions horizontalCentered="1"/>
  <pageMargins left="0.2362204724409449" right="0.2362204724409449" top="0.8661417322834646" bottom="0.1968503937007874" header="0.31496062992125984" footer="0.31496062992125984"/>
  <pageSetup fitToHeight="0" fitToWidth="1" horizontalDpi="600" verticalDpi="600" orientation="landscape" paperSize="9" scale="60"/>
  <rowBreaks count="1" manualBreakCount="1">
    <brk id="1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10605</cp:lastModifiedBy>
  <cp:lastPrinted>2022-11-24T10:25:29Z</cp:lastPrinted>
  <dcterms:created xsi:type="dcterms:W3CDTF">2020-03-19T14:57:00Z</dcterms:created>
  <dcterms:modified xsi:type="dcterms:W3CDTF">2022-12-13T12:23:19Z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1E916C53529443009E93606B5D5B40CE</vt:lpwstr>
  </property>
</Properties>
</file>