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4761_638d58cb6ee8f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<sst xmlns="http://schemas.openxmlformats.org/spreadsheetml/2006/main" count="16" uniqueCount="6">
  <si>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序号</t>
  </si>
  <si>
    <t>姓名</t>
  </si>
  <si>
    <t>性别</t>
  </si>
  <si>
    <t>初审结果</t>
  </si>
  <si>
    <t>合格</t>
  </si>
  <si>
    <t>热科院生物所办公室（党委办公室）管理岗资格初审合格进入笔试人员名单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</si>
</sst>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D3" sqref="D3"/>
    </sheetView>
  </sheetViews>
  <sheetFormatPr defaultColWidth="9.140625" defaultRowHeight="15"/>
  <cols>
    <col min="1" max="1" width="5.7109375" style="1" customWidth="1"/>
    <col min="2" max="2" width="23.140625" style="1" customWidth="1"/>
    <col min="3" max="3" width="20.00390625" style="1" customWidth="1"/>
    <col min="4" max="4" width="24.421875" style="1" customWidth="1"/>
    <col min="5" max="23" width="20.421875" style="1" customWidth="1"/>
    <col min="24" max="16384" width="9.00390625" style="1" customWidth="1"/>
  </cols>
  <sheetData>
    <row r="1" spans="1:4" ht="66.75" customHeight="1">
      <c r="A1" s="4" t="s">
        <v>5</v>
      </c>
      <c r="B1" s="4"/>
      <c r="C1" s="4"/>
      <c r="D1" s="4"/>
    </row>
    <row r="2" spans="1:4" ht="35.25" customHeight="1">
      <c r="A2" s="3" t="s">
        <v>0</v>
      </c>
      <c r="B2" s="2" t="s">
        <v>1</v>
      </c>
      <c r="C2" s="2" t="s">
        <v>2</v>
      </c>
      <c r="D2" s="3" t="s">
        <v>3</v>
      </c>
    </row>
    <row r="3" spans="1:4" ht="39.75" customHeight="1">
      <c r="A3" s="2">
        <v>1</v>
      </c>
      <c r="B3" s="2" t="str">
        <f>"王若瑾"</f>
        <v>王若瑾</v>
      </c>
      <c r="C3" s="2" t="str">
        <f aca="true" t="shared" si="0" ref="C3:C9">"女"</f>
        <v>女</v>
      </c>
      <c r="D3" s="3" t="s">
        <v>4</v>
      </c>
    </row>
    <row r="4" spans="1:4" ht="45" customHeight="1">
      <c r="A4" s="2">
        <v>2</v>
      </c>
      <c r="B4" s="2" t="str">
        <f>"孙守正"</f>
        <v>孙守正</v>
      </c>
      <c r="C4" s="2" t="str">
        <f>"男"</f>
        <v>男</v>
      </c>
      <c r="D4" s="3" t="s">
        <v>4</v>
      </c>
    </row>
    <row r="5" spans="1:4" ht="45" customHeight="1">
      <c r="A5" s="2">
        <v>3</v>
      </c>
      <c r="B5" s="2" t="str">
        <f>"陈林"</f>
        <v>陈林</v>
      </c>
      <c r="C5" s="2" t="str">
        <f t="shared" si="0"/>
        <v>女</v>
      </c>
      <c r="D5" s="3" t="s">
        <v>4</v>
      </c>
    </row>
    <row r="6" spans="1:4" ht="37.5" customHeight="1">
      <c r="A6" s="2">
        <v>4</v>
      </c>
      <c r="B6" s="2" t="str">
        <f>"高原"</f>
        <v>高原</v>
      </c>
      <c r="C6" s="2" t="str">
        <f t="shared" si="0"/>
        <v>女</v>
      </c>
      <c r="D6" s="3" t="s">
        <v>4</v>
      </c>
    </row>
    <row r="7" spans="1:4" ht="39.75" customHeight="1">
      <c r="A7" s="2">
        <v>5</v>
      </c>
      <c r="B7" s="2" t="str">
        <f>"肖萌萌"</f>
        <v>肖萌萌</v>
      </c>
      <c r="C7" s="2" t="str">
        <f t="shared" si="0"/>
        <v>女</v>
      </c>
      <c r="D7" s="3" t="s">
        <v>4</v>
      </c>
    </row>
    <row r="8" spans="1:4" ht="45.75" customHeight="1">
      <c r="A8" s="2">
        <v>6</v>
      </c>
      <c r="B8" s="2" t="str">
        <f>"林芷羽"</f>
        <v>林芷羽</v>
      </c>
      <c r="C8" s="2" t="str">
        <f t="shared" si="0"/>
        <v>女</v>
      </c>
      <c r="D8" s="3" t="s">
        <v>4</v>
      </c>
    </row>
    <row r="9" spans="1:4" ht="53.25" customHeight="1">
      <c r="A9" s="2">
        <v>7</v>
      </c>
      <c r="B9" s="2" t="str">
        <f>"杨映娟"</f>
        <v>杨映娟</v>
      </c>
      <c r="C9" s="2" t="str">
        <f t="shared" si="0"/>
        <v>女</v>
      </c>
      <c r="D9" s="3" t="s">
        <v>4</v>
      </c>
    </row>
    <row r="10" spans="1:4" ht="56.25" customHeight="1">
      <c r="A10" s="2">
        <v>8</v>
      </c>
      <c r="B10" s="2" t="str">
        <f>"周崧煌"</f>
        <v>周崧煌</v>
      </c>
      <c r="C10" s="2" t="str">
        <f>"男"</f>
        <v>男</v>
      </c>
      <c r="D10" s="3" t="s">
        <v>4</v>
      </c>
    </row>
    <row r="11" spans="1:4" ht="40.5" customHeight="1">
      <c r="A11" s="2">
        <v>9</v>
      </c>
      <c r="B11" s="2" t="str">
        <f>"徐春丽"</f>
        <v>徐春丽</v>
      </c>
      <c r="C11" s="2" t="str">
        <f>"女"</f>
        <v>女</v>
      </c>
      <c r="D11" s="3" t="s">
        <v>4</v>
      </c>
    </row>
    <row r="12" spans="1:4" ht="46.5" customHeight="1">
      <c r="A12" s="2">
        <v>10</v>
      </c>
      <c r="B12" s="2" t="str">
        <f>"余春鹏"</f>
        <v>余春鹏</v>
      </c>
      <c r="C12" s="2" t="str">
        <f>"男"</f>
        <v>男</v>
      </c>
      <c r="D12" s="3" t="s">
        <v>4</v>
      </c>
    </row>
    <row r="13" spans="1:4" ht="46.5" customHeight="1">
      <c r="A13" s="2">
        <v>11</v>
      </c>
      <c r="B13" s="2" t="str">
        <f>"曾迟"</f>
        <v>曾迟</v>
      </c>
      <c r="C13" s="2" t="str">
        <f>"女"</f>
        <v>女</v>
      </c>
      <c r="D13" s="3" t="s">
        <v>4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王玲</cp:lastModifiedBy>
  <cp:lastPrinted>2022-12-05T06:50:27Z</cp:lastPrinted>
  <dcterms:created xsi:type="dcterms:W3CDTF">2022-12-05T02:35:03Z</dcterms:created>
  <dcterms:modified xsi:type="dcterms:W3CDTF">2022-12-12T03:03:27Z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752DE0A6669849C3B9291FA8F34BA9E9</vt:lpwstr>
  </property>
  <property fmtid="{D5CDD505-2E9C-101B-9397-08002B2CF9AE}" pid="3" name="KSOProductBuildVer">
    <vt:lpwstr>2052-11.1.0.12300</vt:lpwstr>
  </property>
</Properties>
</file>