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<sst xmlns="http://schemas.openxmlformats.org/spreadsheetml/2006/main" count="404" uniqueCount="144">
  <si>
    <t>2022年安徽金寨国有投资控股集团有限公司公开招聘8名工作人员
笔试成绩</t>
  </si>
  <si>
    <t>序号</t>
  </si>
  <si>
    <t>报考岗位</t>
  </si>
  <si>
    <t>准考证号</t>
  </si>
  <si>
    <t>公共基础知识成绩（120分）</t>
  </si>
  <si>
    <t>专业知识成绩
（120分）</t>
  </si>
  <si>
    <t>笔试合计成绩
（240分）</t>
  </si>
  <si>
    <t>笔试合成成绩
（100分）</t>
  </si>
  <si>
    <t>220901-法务合规部战略发展部</t>
  </si>
  <si>
    <t>202211260101</t>
  </si>
  <si>
    <t>202211260102</t>
  </si>
  <si>
    <t>202211260103</t>
  </si>
  <si>
    <t>202211260104</t>
  </si>
  <si>
    <t>202211260105</t>
  </si>
  <si>
    <t>202211260106</t>
  </si>
  <si>
    <t>缺考</t>
  </si>
  <si>
    <t>202211260107</t>
  </si>
  <si>
    <t>202211260108</t>
  </si>
  <si>
    <t>202211260109</t>
  </si>
  <si>
    <t>202211260110</t>
  </si>
  <si>
    <t>202211260111</t>
  </si>
  <si>
    <t>202211260112</t>
  </si>
  <si>
    <t>202211260113</t>
  </si>
  <si>
    <t>202211260114</t>
  </si>
  <si>
    <t>202211260115</t>
  </si>
  <si>
    <t>202211260116</t>
  </si>
  <si>
    <t>202211260117</t>
  </si>
  <si>
    <t>202211260118</t>
  </si>
  <si>
    <t>202211260119</t>
  </si>
  <si>
    <t>202211260120</t>
  </si>
  <si>
    <t>202211260121</t>
  </si>
  <si>
    <t>202211260122</t>
  </si>
  <si>
    <t>202211260123</t>
  </si>
  <si>
    <t>202211260124</t>
  </si>
  <si>
    <t>202211260125</t>
  </si>
  <si>
    <t>202211260126</t>
  </si>
  <si>
    <t>202211260127</t>
  </si>
  <si>
    <t>202211260128</t>
  </si>
  <si>
    <t>202211260129</t>
  </si>
  <si>
    <t>202211260130</t>
  </si>
  <si>
    <t>202211260201</t>
  </si>
  <si>
    <t>202211260202</t>
  </si>
  <si>
    <t>202211260203</t>
  </si>
  <si>
    <t>202211260204</t>
  </si>
  <si>
    <t>202211260205</t>
  </si>
  <si>
    <t>202211260206</t>
  </si>
  <si>
    <t>202211260207</t>
  </si>
  <si>
    <t>202211260208</t>
  </si>
  <si>
    <t>202211260209</t>
  </si>
  <si>
    <t>202211260210</t>
  </si>
  <si>
    <t>220902-计划财务部</t>
  </si>
  <si>
    <t>202211260211</t>
  </si>
  <si>
    <t>202211260212</t>
  </si>
  <si>
    <t>202211260213</t>
  </si>
  <si>
    <t>202211260214</t>
  </si>
  <si>
    <t>202211260215</t>
  </si>
  <si>
    <t>202211260216</t>
  </si>
  <si>
    <t>202211260217</t>
  </si>
  <si>
    <t>202211260218</t>
  </si>
  <si>
    <t>202211260219</t>
  </si>
  <si>
    <t>202211260220</t>
  </si>
  <si>
    <t>202211260221</t>
  </si>
  <si>
    <t>202211260222</t>
  </si>
  <si>
    <t>202211260223</t>
  </si>
  <si>
    <t>202211260224</t>
  </si>
  <si>
    <t>202211260225</t>
  </si>
  <si>
    <t>202211260226</t>
  </si>
  <si>
    <t>202211260227</t>
  </si>
  <si>
    <t>202211260228</t>
  </si>
  <si>
    <t>202211260229</t>
  </si>
  <si>
    <t>202211260230</t>
  </si>
  <si>
    <t>202211260301</t>
  </si>
  <si>
    <t>202211260302</t>
  </si>
  <si>
    <t>202211260303</t>
  </si>
  <si>
    <t>202211260304</t>
  </si>
  <si>
    <t>202211260305</t>
  </si>
  <si>
    <t>202211260306</t>
  </si>
  <si>
    <t>202211260307</t>
  </si>
  <si>
    <t>202211260308</t>
  </si>
  <si>
    <t>202211260309</t>
  </si>
  <si>
    <t>202211260310</t>
  </si>
  <si>
    <t>202211260311</t>
  </si>
  <si>
    <t>202211260312</t>
  </si>
  <si>
    <t>202211260313</t>
  </si>
  <si>
    <t>202211260314</t>
  </si>
  <si>
    <t>202211260315</t>
  </si>
  <si>
    <t>202211260316</t>
  </si>
  <si>
    <t>202211260317</t>
  </si>
  <si>
    <t>202211260318</t>
  </si>
  <si>
    <t>202211260319</t>
  </si>
  <si>
    <t>202211260320</t>
  </si>
  <si>
    <t>202211260321</t>
  </si>
  <si>
    <t>202211260322</t>
  </si>
  <si>
    <t>202211260323</t>
  </si>
  <si>
    <t>202211260324</t>
  </si>
  <si>
    <t>202211260325</t>
  </si>
  <si>
    <t>202211260326</t>
  </si>
  <si>
    <t>202211260327</t>
  </si>
  <si>
    <t>202211260328</t>
  </si>
  <si>
    <t>202211260329</t>
  </si>
  <si>
    <t>202211260330</t>
  </si>
  <si>
    <t>202211260401</t>
  </si>
  <si>
    <t>202211260402</t>
  </si>
  <si>
    <t>202211260403</t>
  </si>
  <si>
    <t>202211260404</t>
  </si>
  <si>
    <t>202211260405</t>
  </si>
  <si>
    <t>202211260406</t>
  </si>
  <si>
    <t>202211260407</t>
  </si>
  <si>
    <t>202211260408</t>
  </si>
  <si>
    <t>202211260409</t>
  </si>
  <si>
    <t>202211260410</t>
  </si>
  <si>
    <t>202211260411</t>
  </si>
  <si>
    <t>202211260412</t>
  </si>
  <si>
    <t>202211260413</t>
  </si>
  <si>
    <t>202211260414</t>
  </si>
  <si>
    <t>202211260415</t>
  </si>
  <si>
    <t>202211260416</t>
  </si>
  <si>
    <t>202211260417</t>
  </si>
  <si>
    <t>202211260418</t>
  </si>
  <si>
    <t>202211260419</t>
  </si>
  <si>
    <t>202211260420</t>
  </si>
  <si>
    <t>202211260421</t>
  </si>
  <si>
    <t>202211260422</t>
  </si>
  <si>
    <t>202211260423</t>
  </si>
  <si>
    <t>202211260424</t>
  </si>
  <si>
    <t>202211260425</t>
  </si>
  <si>
    <t>202211260426</t>
  </si>
  <si>
    <t>202211260427</t>
  </si>
  <si>
    <t>202211260428</t>
  </si>
  <si>
    <t>202211260429</t>
  </si>
  <si>
    <t>202211260430</t>
  </si>
  <si>
    <t>202211260501</t>
  </si>
  <si>
    <t>202211260502</t>
  </si>
  <si>
    <t>202211260503</t>
  </si>
  <si>
    <t>202211260504</t>
  </si>
  <si>
    <t>202211260505</t>
  </si>
  <si>
    <t>202211260506</t>
  </si>
  <si>
    <t>202211260507</t>
  </si>
  <si>
    <t>202211260508</t>
  </si>
  <si>
    <t>202211260509</t>
  </si>
  <si>
    <t>202211260510</t>
  </si>
  <si>
    <t>202211260511</t>
  </si>
  <si>
    <t>202211260512</t>
  </si>
  <si>
    <t>202211260513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</si>
</sst>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name val="方正小标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0" borderId="0"/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1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 wrapText="1"/>
    </xf>
    <xf numFmtId="0" fontId="4" fillId="0" borderId="1" xfId="26" applyNumberFormat="1" applyFont="1" applyFill="1" applyBorder="1" applyAlignment="1">
      <alignment horizontal="center" vertical="center" wrapText="1"/>
    </xf>
    <xf numFmtId="176" fontId="4" fillId="0" borderId="1" xfId="26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笔试成绩情况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5"/>
  <sheetViews>
    <sheetView tabSelected="1" workbookViewId="0">
      <selection activeCell="A1" sqref="A1:G1"/>
    </sheetView>
  </sheetViews>
  <sheetFormatPr defaultColWidth="18.125" defaultRowHeight="12"/>
  <cols>
    <col min="1" max="1" width="6.75" style="2" customWidth="1"/>
    <col min="2" max="2" width="29" style="2" customWidth="1"/>
    <col min="3" max="3" width="16.25" style="2" customWidth="1"/>
    <col min="4" max="4" width="9.625" style="2" customWidth="1"/>
    <col min="5" max="5" width="9.5" style="1" customWidth="1"/>
    <col min="6" max="6" width="9.375" style="3" customWidth="1"/>
    <col min="7" max="7" width="10.125" style="3" customWidth="1"/>
    <col min="8" max="16381" width="18.125" style="1"/>
    <col min="16382" max="16384" width="18.125" style="4"/>
  </cols>
  <sheetData>
    <row r="1" s="1" customFormat="1" ht="67" customHeight="1" spans="1:7">
      <c r="A1" s="5" t="s">
        <v>0</v>
      </c>
      <c r="B1" s="5"/>
      <c r="C1" s="5"/>
      <c r="D1" s="5"/>
      <c r="E1" s="5"/>
      <c r="F1" s="6"/>
      <c r="G1" s="6"/>
    </row>
    <row r="2" s="1" customFormat="1" ht="69" customHeight="1" spans="1:12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/>
      <c r="I2" s="12"/>
      <c r="J2" s="12"/>
      <c r="K2" s="12"/>
      <c r="L2" s="12"/>
    </row>
    <row r="3" s="1" customFormat="1" ht="18" customHeight="1" spans="1:7">
      <c r="A3" s="13">
        <v>1</v>
      </c>
      <c r="B3" s="14" t="s">
        <v>8</v>
      </c>
      <c r="C3" s="15" t="s">
        <v>9</v>
      </c>
      <c r="D3" s="16">
        <v>77.9</v>
      </c>
      <c r="E3" s="17">
        <v>53.8</v>
      </c>
      <c r="F3" s="17">
        <f t="shared" ref="F3:F7" si="0">D3+E3</f>
        <v>131.7</v>
      </c>
      <c r="G3" s="17">
        <f t="shared" ref="G3:G7" si="1">D3/1.2*0.4+E3/1.2*0.6</f>
        <v>52.8666666666667</v>
      </c>
    </row>
    <row r="4" s="1" customFormat="1" ht="18" customHeight="1" spans="1:7">
      <c r="A4" s="13">
        <v>2</v>
      </c>
      <c r="B4" s="14" t="s">
        <v>8</v>
      </c>
      <c r="C4" s="15" t="s">
        <v>10</v>
      </c>
      <c r="D4" s="16">
        <v>71.1</v>
      </c>
      <c r="E4" s="17">
        <v>45.6</v>
      </c>
      <c r="F4" s="17">
        <f t="shared" si="0"/>
        <v>116.7</v>
      </c>
      <c r="G4" s="17">
        <f t="shared" si="1"/>
        <v>46.5</v>
      </c>
    </row>
    <row r="5" s="1" customFormat="1" ht="18" customHeight="1" spans="1:7">
      <c r="A5" s="13">
        <v>3</v>
      </c>
      <c r="B5" s="14" t="s">
        <v>8</v>
      </c>
      <c r="C5" s="15" t="s">
        <v>11</v>
      </c>
      <c r="D5" s="16">
        <v>80.3</v>
      </c>
      <c r="E5" s="17">
        <v>63.2</v>
      </c>
      <c r="F5" s="17">
        <f t="shared" si="0"/>
        <v>143.5</v>
      </c>
      <c r="G5" s="17">
        <f t="shared" si="1"/>
        <v>58.3666666666667</v>
      </c>
    </row>
    <row r="6" s="1" customFormat="1" ht="18" customHeight="1" spans="1:7">
      <c r="A6" s="13">
        <v>4</v>
      </c>
      <c r="B6" s="14" t="s">
        <v>8</v>
      </c>
      <c r="C6" s="15" t="s">
        <v>12</v>
      </c>
      <c r="D6" s="16">
        <v>82.6</v>
      </c>
      <c r="E6" s="17">
        <v>57.4</v>
      </c>
      <c r="F6" s="17">
        <f t="shared" si="0"/>
        <v>140</v>
      </c>
      <c r="G6" s="17">
        <f t="shared" si="1"/>
        <v>56.2333333333333</v>
      </c>
    </row>
    <row r="7" s="1" customFormat="1" ht="18" customHeight="1" spans="1:7">
      <c r="A7" s="13">
        <v>5</v>
      </c>
      <c r="B7" s="14" t="s">
        <v>8</v>
      </c>
      <c r="C7" s="15" t="s">
        <v>13</v>
      </c>
      <c r="D7" s="16">
        <v>81.1</v>
      </c>
      <c r="E7" s="17">
        <v>52.8</v>
      </c>
      <c r="F7" s="17">
        <f t="shared" si="0"/>
        <v>133.9</v>
      </c>
      <c r="G7" s="17">
        <f t="shared" si="1"/>
        <v>53.4333333333333</v>
      </c>
    </row>
    <row r="8" s="1" customFormat="1" ht="18" customHeight="1" spans="1:7">
      <c r="A8" s="13">
        <v>6</v>
      </c>
      <c r="B8" s="14" t="s">
        <v>8</v>
      </c>
      <c r="C8" s="15" t="s">
        <v>14</v>
      </c>
      <c r="D8" s="16" t="s">
        <v>15</v>
      </c>
      <c r="E8" s="17" t="s">
        <v>15</v>
      </c>
      <c r="F8" s="17">
        <v>0</v>
      </c>
      <c r="G8" s="17">
        <v>0</v>
      </c>
    </row>
    <row r="9" s="1" customFormat="1" ht="18" customHeight="1" spans="1:7">
      <c r="A9" s="13">
        <v>7</v>
      </c>
      <c r="B9" s="14" t="s">
        <v>8</v>
      </c>
      <c r="C9" s="15" t="s">
        <v>16</v>
      </c>
      <c r="D9" s="16">
        <v>78.3</v>
      </c>
      <c r="E9" s="17">
        <v>77.8</v>
      </c>
      <c r="F9" s="17">
        <f t="shared" ref="F9:F14" si="2">D9+E9</f>
        <v>156.1</v>
      </c>
      <c r="G9" s="17">
        <f t="shared" ref="G9:G14" si="3">D9/1.2*0.4+E9/1.2*0.6</f>
        <v>65</v>
      </c>
    </row>
    <row r="10" s="1" customFormat="1" ht="18" customHeight="1" spans="1:7">
      <c r="A10" s="13">
        <v>8</v>
      </c>
      <c r="B10" s="14" t="s">
        <v>8</v>
      </c>
      <c r="C10" s="15" t="s">
        <v>17</v>
      </c>
      <c r="D10" s="16" t="s">
        <v>15</v>
      </c>
      <c r="E10" s="17" t="s">
        <v>15</v>
      </c>
      <c r="F10" s="17">
        <v>0</v>
      </c>
      <c r="G10" s="17">
        <v>0</v>
      </c>
    </row>
    <row r="11" s="1" customFormat="1" ht="18" customHeight="1" spans="1:7">
      <c r="A11" s="13">
        <v>9</v>
      </c>
      <c r="B11" s="14" t="s">
        <v>8</v>
      </c>
      <c r="C11" s="15" t="s">
        <v>18</v>
      </c>
      <c r="D11" s="16" t="s">
        <v>15</v>
      </c>
      <c r="E11" s="17" t="s">
        <v>15</v>
      </c>
      <c r="F11" s="17">
        <v>0</v>
      </c>
      <c r="G11" s="17">
        <v>0</v>
      </c>
    </row>
    <row r="12" s="1" customFormat="1" ht="18" customHeight="1" spans="1:7">
      <c r="A12" s="13">
        <v>10</v>
      </c>
      <c r="B12" s="14" t="s">
        <v>8</v>
      </c>
      <c r="C12" s="15" t="s">
        <v>19</v>
      </c>
      <c r="D12" s="16" t="s">
        <v>15</v>
      </c>
      <c r="E12" s="17" t="s">
        <v>15</v>
      </c>
      <c r="F12" s="17">
        <v>0</v>
      </c>
      <c r="G12" s="17">
        <v>0</v>
      </c>
    </row>
    <row r="13" s="1" customFormat="1" ht="18" customHeight="1" spans="1:7">
      <c r="A13" s="13">
        <v>11</v>
      </c>
      <c r="B13" s="14" t="s">
        <v>8</v>
      </c>
      <c r="C13" s="15" t="s">
        <v>20</v>
      </c>
      <c r="D13" s="16">
        <v>81.8</v>
      </c>
      <c r="E13" s="17">
        <v>82.6</v>
      </c>
      <c r="F13" s="17">
        <f t="shared" si="2"/>
        <v>164.4</v>
      </c>
      <c r="G13" s="17">
        <f t="shared" si="3"/>
        <v>68.5666666666667</v>
      </c>
    </row>
    <row r="14" s="1" customFormat="1" ht="18" customHeight="1" spans="1:7">
      <c r="A14" s="13">
        <v>12</v>
      </c>
      <c r="B14" s="14" t="s">
        <v>8</v>
      </c>
      <c r="C14" s="15" t="s">
        <v>21</v>
      </c>
      <c r="D14" s="16">
        <v>78.6</v>
      </c>
      <c r="E14" s="17">
        <v>64.3</v>
      </c>
      <c r="F14" s="17">
        <f t="shared" si="2"/>
        <v>142.9</v>
      </c>
      <c r="G14" s="17">
        <f t="shared" si="3"/>
        <v>58.35</v>
      </c>
    </row>
    <row r="15" s="1" customFormat="1" ht="18" customHeight="1" spans="1:7">
      <c r="A15" s="13">
        <v>13</v>
      </c>
      <c r="B15" s="14" t="s">
        <v>8</v>
      </c>
      <c r="C15" s="15" t="s">
        <v>22</v>
      </c>
      <c r="D15" s="16" t="s">
        <v>15</v>
      </c>
      <c r="E15" s="17" t="s">
        <v>15</v>
      </c>
      <c r="F15" s="17">
        <v>0</v>
      </c>
      <c r="G15" s="17">
        <v>0</v>
      </c>
    </row>
    <row r="16" s="1" customFormat="1" ht="18" customHeight="1" spans="1:7">
      <c r="A16" s="13">
        <v>14</v>
      </c>
      <c r="B16" s="14" t="s">
        <v>8</v>
      </c>
      <c r="C16" s="15" t="s">
        <v>23</v>
      </c>
      <c r="D16" s="16">
        <v>67.4</v>
      </c>
      <c r="E16" s="17">
        <v>44.6</v>
      </c>
      <c r="F16" s="17">
        <f t="shared" ref="F16:F20" si="4">D16+E16</f>
        <v>112</v>
      </c>
      <c r="G16" s="17">
        <f t="shared" ref="G16:G20" si="5">D16/1.2*0.4+E16/1.2*0.6</f>
        <v>44.7666666666667</v>
      </c>
    </row>
    <row r="17" s="1" customFormat="1" ht="18" customHeight="1" spans="1:7">
      <c r="A17" s="13">
        <v>15</v>
      </c>
      <c r="B17" s="14" t="s">
        <v>8</v>
      </c>
      <c r="C17" s="15" t="s">
        <v>24</v>
      </c>
      <c r="D17" s="16">
        <v>79.2</v>
      </c>
      <c r="E17" s="17">
        <v>83.8</v>
      </c>
      <c r="F17" s="17">
        <f t="shared" si="4"/>
        <v>163</v>
      </c>
      <c r="G17" s="17">
        <f t="shared" si="5"/>
        <v>68.3</v>
      </c>
    </row>
    <row r="18" s="1" customFormat="1" ht="18" customHeight="1" spans="1:7">
      <c r="A18" s="13">
        <v>16</v>
      </c>
      <c r="B18" s="14" t="s">
        <v>8</v>
      </c>
      <c r="C18" s="15" t="s">
        <v>25</v>
      </c>
      <c r="D18" s="16" t="s">
        <v>15</v>
      </c>
      <c r="E18" s="17" t="s">
        <v>15</v>
      </c>
      <c r="F18" s="17">
        <v>0</v>
      </c>
      <c r="G18" s="17">
        <v>0</v>
      </c>
    </row>
    <row r="19" s="1" customFormat="1" ht="18" customHeight="1" spans="1:7">
      <c r="A19" s="13">
        <v>17</v>
      </c>
      <c r="B19" s="14" t="s">
        <v>8</v>
      </c>
      <c r="C19" s="15" t="s">
        <v>26</v>
      </c>
      <c r="D19" s="16">
        <v>83.4</v>
      </c>
      <c r="E19" s="17">
        <v>78.9</v>
      </c>
      <c r="F19" s="17">
        <f t="shared" si="4"/>
        <v>162.3</v>
      </c>
      <c r="G19" s="17">
        <f t="shared" si="5"/>
        <v>67.25</v>
      </c>
    </row>
    <row r="20" s="1" customFormat="1" ht="18" customHeight="1" spans="1:7">
      <c r="A20" s="13">
        <v>18</v>
      </c>
      <c r="B20" s="14" t="s">
        <v>8</v>
      </c>
      <c r="C20" s="15" t="s">
        <v>27</v>
      </c>
      <c r="D20" s="16">
        <v>76.9</v>
      </c>
      <c r="E20" s="17">
        <v>77.2</v>
      </c>
      <c r="F20" s="17">
        <f t="shared" si="4"/>
        <v>154.1</v>
      </c>
      <c r="G20" s="17">
        <f t="shared" si="5"/>
        <v>64.2333333333333</v>
      </c>
    </row>
    <row r="21" s="1" customFormat="1" ht="18" customHeight="1" spans="1:7">
      <c r="A21" s="13">
        <v>19</v>
      </c>
      <c r="B21" s="14" t="s">
        <v>8</v>
      </c>
      <c r="C21" s="15" t="s">
        <v>28</v>
      </c>
      <c r="D21" s="16" t="s">
        <v>15</v>
      </c>
      <c r="E21" s="17" t="s">
        <v>15</v>
      </c>
      <c r="F21" s="17">
        <v>0</v>
      </c>
      <c r="G21" s="17">
        <v>0</v>
      </c>
    </row>
    <row r="22" s="1" customFormat="1" ht="18" customHeight="1" spans="1:7">
      <c r="A22" s="13">
        <v>20</v>
      </c>
      <c r="B22" s="14" t="s">
        <v>8</v>
      </c>
      <c r="C22" s="15" t="s">
        <v>29</v>
      </c>
      <c r="D22" s="16" t="s">
        <v>15</v>
      </c>
      <c r="E22" s="17" t="s">
        <v>15</v>
      </c>
      <c r="F22" s="17">
        <v>0</v>
      </c>
      <c r="G22" s="17">
        <v>0</v>
      </c>
    </row>
    <row r="23" s="1" customFormat="1" ht="18" customHeight="1" spans="1:7">
      <c r="A23" s="13">
        <v>21</v>
      </c>
      <c r="B23" s="14" t="s">
        <v>8</v>
      </c>
      <c r="C23" s="15" t="s">
        <v>30</v>
      </c>
      <c r="D23" s="16" t="s">
        <v>15</v>
      </c>
      <c r="E23" s="17" t="s">
        <v>15</v>
      </c>
      <c r="F23" s="17">
        <v>0</v>
      </c>
      <c r="G23" s="17">
        <v>0</v>
      </c>
    </row>
    <row r="24" s="1" customFormat="1" ht="18" customHeight="1" spans="1:7">
      <c r="A24" s="13">
        <v>22</v>
      </c>
      <c r="B24" s="14" t="s">
        <v>8</v>
      </c>
      <c r="C24" s="15" t="s">
        <v>31</v>
      </c>
      <c r="D24" s="16">
        <v>80</v>
      </c>
      <c r="E24" s="17">
        <v>53.7</v>
      </c>
      <c r="F24" s="17">
        <f t="shared" ref="F24:F28" si="6">D24+E24</f>
        <v>133.7</v>
      </c>
      <c r="G24" s="17">
        <f t="shared" ref="G24:G28" si="7">D24/1.2*0.4+E24/1.2*0.6</f>
        <v>53.5166666666667</v>
      </c>
    </row>
    <row r="25" s="1" customFormat="1" ht="18" customHeight="1" spans="1:7">
      <c r="A25" s="13">
        <v>23</v>
      </c>
      <c r="B25" s="14" t="s">
        <v>8</v>
      </c>
      <c r="C25" s="15" t="s">
        <v>32</v>
      </c>
      <c r="D25" s="16">
        <v>70.6</v>
      </c>
      <c r="E25" s="17">
        <v>54.3</v>
      </c>
      <c r="F25" s="17">
        <f t="shared" si="6"/>
        <v>124.9</v>
      </c>
      <c r="G25" s="17">
        <f t="shared" si="7"/>
        <v>50.6833333333333</v>
      </c>
    </row>
    <row r="26" s="1" customFormat="1" ht="18" customHeight="1" spans="1:7">
      <c r="A26" s="13">
        <v>24</v>
      </c>
      <c r="B26" s="14" t="s">
        <v>8</v>
      </c>
      <c r="C26" s="15" t="s">
        <v>33</v>
      </c>
      <c r="D26" s="16" t="s">
        <v>15</v>
      </c>
      <c r="E26" s="17" t="s">
        <v>15</v>
      </c>
      <c r="F26" s="17">
        <v>0</v>
      </c>
      <c r="G26" s="17">
        <v>0</v>
      </c>
    </row>
    <row r="27" s="1" customFormat="1" ht="18" customHeight="1" spans="1:7">
      <c r="A27" s="13">
        <v>25</v>
      </c>
      <c r="B27" s="14" t="s">
        <v>8</v>
      </c>
      <c r="C27" s="15" t="s">
        <v>34</v>
      </c>
      <c r="D27" s="16">
        <v>84.2</v>
      </c>
      <c r="E27" s="17">
        <v>90.2</v>
      </c>
      <c r="F27" s="17">
        <f t="shared" si="6"/>
        <v>174.4</v>
      </c>
      <c r="G27" s="17">
        <f t="shared" si="7"/>
        <v>73.1666666666667</v>
      </c>
    </row>
    <row r="28" s="1" customFormat="1" ht="18" customHeight="1" spans="1:7">
      <c r="A28" s="13">
        <v>26</v>
      </c>
      <c r="B28" s="14" t="s">
        <v>8</v>
      </c>
      <c r="C28" s="15" t="s">
        <v>35</v>
      </c>
      <c r="D28" s="16">
        <v>76.5</v>
      </c>
      <c r="E28" s="17">
        <v>61.3</v>
      </c>
      <c r="F28" s="17">
        <f t="shared" si="6"/>
        <v>137.8</v>
      </c>
      <c r="G28" s="17">
        <f t="shared" si="7"/>
        <v>56.15</v>
      </c>
    </row>
    <row r="29" s="1" customFormat="1" ht="18" customHeight="1" spans="1:7">
      <c r="A29" s="13">
        <v>27</v>
      </c>
      <c r="B29" s="14" t="s">
        <v>8</v>
      </c>
      <c r="C29" s="15" t="s">
        <v>36</v>
      </c>
      <c r="D29" s="16" t="s">
        <v>15</v>
      </c>
      <c r="E29" s="17" t="s">
        <v>15</v>
      </c>
      <c r="F29" s="17">
        <v>0</v>
      </c>
      <c r="G29" s="17">
        <v>0</v>
      </c>
    </row>
    <row r="30" s="1" customFormat="1" ht="18" customHeight="1" spans="1:7">
      <c r="A30" s="13">
        <v>28</v>
      </c>
      <c r="B30" s="14" t="s">
        <v>8</v>
      </c>
      <c r="C30" s="15" t="s">
        <v>37</v>
      </c>
      <c r="D30" s="16" t="s">
        <v>15</v>
      </c>
      <c r="E30" s="17" t="s">
        <v>15</v>
      </c>
      <c r="F30" s="17">
        <v>0</v>
      </c>
      <c r="G30" s="17">
        <v>0</v>
      </c>
    </row>
    <row r="31" s="1" customFormat="1" ht="18" customHeight="1" spans="1:7">
      <c r="A31" s="13">
        <v>29</v>
      </c>
      <c r="B31" s="14" t="s">
        <v>8</v>
      </c>
      <c r="C31" s="15" t="s">
        <v>38</v>
      </c>
      <c r="D31" s="16" t="s">
        <v>15</v>
      </c>
      <c r="E31" s="17" t="s">
        <v>15</v>
      </c>
      <c r="F31" s="17">
        <v>0</v>
      </c>
      <c r="G31" s="17">
        <v>0</v>
      </c>
    </row>
    <row r="32" s="1" customFormat="1" ht="18" customHeight="1" spans="1:7">
      <c r="A32" s="13">
        <v>30</v>
      </c>
      <c r="B32" s="14" t="s">
        <v>8</v>
      </c>
      <c r="C32" s="15" t="s">
        <v>39</v>
      </c>
      <c r="D32" s="16">
        <v>75.5</v>
      </c>
      <c r="E32" s="17">
        <v>69.7</v>
      </c>
      <c r="F32" s="17">
        <f>D32+E32</f>
        <v>145.2</v>
      </c>
      <c r="G32" s="17">
        <f>D32/1.2*0.4+E32/1.2*0.6</f>
        <v>60.0166666666667</v>
      </c>
    </row>
    <row r="33" s="1" customFormat="1" ht="18" customHeight="1" spans="1:7">
      <c r="A33" s="13">
        <v>31</v>
      </c>
      <c r="B33" s="14" t="s">
        <v>8</v>
      </c>
      <c r="C33" s="15" t="s">
        <v>40</v>
      </c>
      <c r="D33" s="16" t="s">
        <v>15</v>
      </c>
      <c r="E33" s="17" t="s">
        <v>15</v>
      </c>
      <c r="F33" s="17">
        <v>0</v>
      </c>
      <c r="G33" s="17">
        <v>0</v>
      </c>
    </row>
    <row r="34" s="1" customFormat="1" ht="18" customHeight="1" spans="1:7">
      <c r="A34" s="13">
        <v>32</v>
      </c>
      <c r="B34" s="14" t="s">
        <v>8</v>
      </c>
      <c r="C34" s="15" t="s">
        <v>41</v>
      </c>
      <c r="D34" s="16" t="s">
        <v>15</v>
      </c>
      <c r="E34" s="17" t="s">
        <v>15</v>
      </c>
      <c r="F34" s="17">
        <v>0</v>
      </c>
      <c r="G34" s="17">
        <v>0</v>
      </c>
    </row>
    <row r="35" s="1" customFormat="1" ht="18" customHeight="1" spans="1:7">
      <c r="A35" s="13">
        <v>33</v>
      </c>
      <c r="B35" s="14" t="s">
        <v>8</v>
      </c>
      <c r="C35" s="15" t="s">
        <v>42</v>
      </c>
      <c r="D35" s="16">
        <v>91</v>
      </c>
      <c r="E35" s="17">
        <v>43.7</v>
      </c>
      <c r="F35" s="17">
        <f>D35+E35</f>
        <v>134.7</v>
      </c>
      <c r="G35" s="17">
        <f>D35/1.2*0.4+E35/1.2*0.6</f>
        <v>52.1833333333333</v>
      </c>
    </row>
    <row r="36" s="1" customFormat="1" ht="18" customHeight="1" spans="1:7">
      <c r="A36" s="13">
        <v>34</v>
      </c>
      <c r="B36" s="14" t="s">
        <v>8</v>
      </c>
      <c r="C36" s="15" t="s">
        <v>43</v>
      </c>
      <c r="D36" s="16" t="s">
        <v>15</v>
      </c>
      <c r="E36" s="17" t="s">
        <v>15</v>
      </c>
      <c r="F36" s="17">
        <v>0</v>
      </c>
      <c r="G36" s="17">
        <v>0</v>
      </c>
    </row>
    <row r="37" s="1" customFormat="1" ht="18" customHeight="1" spans="1:7">
      <c r="A37" s="13">
        <v>35</v>
      </c>
      <c r="B37" s="14" t="s">
        <v>8</v>
      </c>
      <c r="C37" s="15" t="s">
        <v>44</v>
      </c>
      <c r="D37" s="16" t="s">
        <v>15</v>
      </c>
      <c r="E37" s="17" t="s">
        <v>15</v>
      </c>
      <c r="F37" s="17">
        <v>0</v>
      </c>
      <c r="G37" s="17">
        <v>0</v>
      </c>
    </row>
    <row r="38" s="1" customFormat="1" ht="18" customHeight="1" spans="1:7">
      <c r="A38" s="13">
        <v>36</v>
      </c>
      <c r="B38" s="14" t="s">
        <v>8</v>
      </c>
      <c r="C38" s="15" t="s">
        <v>45</v>
      </c>
      <c r="D38" s="16" t="s">
        <v>15</v>
      </c>
      <c r="E38" s="17" t="s">
        <v>15</v>
      </c>
      <c r="F38" s="17">
        <v>0</v>
      </c>
      <c r="G38" s="17">
        <v>0</v>
      </c>
    </row>
    <row r="39" s="1" customFormat="1" ht="18" customHeight="1" spans="1:7">
      <c r="A39" s="13">
        <v>37</v>
      </c>
      <c r="B39" s="14" t="s">
        <v>8</v>
      </c>
      <c r="C39" s="15" t="s">
        <v>46</v>
      </c>
      <c r="D39" s="16">
        <v>79.8</v>
      </c>
      <c r="E39" s="17">
        <v>73.3</v>
      </c>
      <c r="F39" s="17">
        <f t="shared" ref="F39:F42" si="8">D39+E39</f>
        <v>153.1</v>
      </c>
      <c r="G39" s="17">
        <f t="shared" ref="G39:G42" si="9">D39/1.2*0.4+E39/1.2*0.6</f>
        <v>63.25</v>
      </c>
    </row>
    <row r="40" s="1" customFormat="1" ht="18" customHeight="1" spans="1:7">
      <c r="A40" s="13">
        <v>38</v>
      </c>
      <c r="B40" s="14" t="s">
        <v>8</v>
      </c>
      <c r="C40" s="15" t="s">
        <v>47</v>
      </c>
      <c r="D40" s="16" t="s">
        <v>15</v>
      </c>
      <c r="E40" s="17" t="s">
        <v>15</v>
      </c>
      <c r="F40" s="17">
        <v>0</v>
      </c>
      <c r="G40" s="17">
        <v>0</v>
      </c>
    </row>
    <row r="41" s="1" customFormat="1" ht="18" customHeight="1" spans="1:7">
      <c r="A41" s="13">
        <v>39</v>
      </c>
      <c r="B41" s="14" t="s">
        <v>8</v>
      </c>
      <c r="C41" s="15" t="s">
        <v>48</v>
      </c>
      <c r="D41" s="16">
        <v>88.8</v>
      </c>
      <c r="E41" s="17">
        <v>77.7</v>
      </c>
      <c r="F41" s="17">
        <f t="shared" si="8"/>
        <v>166.5</v>
      </c>
      <c r="G41" s="17">
        <f t="shared" si="9"/>
        <v>68.45</v>
      </c>
    </row>
    <row r="42" s="1" customFormat="1" ht="18" customHeight="1" spans="1:7">
      <c r="A42" s="13">
        <v>40</v>
      </c>
      <c r="B42" s="14" t="s">
        <v>8</v>
      </c>
      <c r="C42" s="15" t="s">
        <v>49</v>
      </c>
      <c r="D42" s="16">
        <v>86.8</v>
      </c>
      <c r="E42" s="17">
        <v>89.1</v>
      </c>
      <c r="F42" s="17">
        <f t="shared" si="8"/>
        <v>175.9</v>
      </c>
      <c r="G42" s="17">
        <f t="shared" si="9"/>
        <v>73.4833333333333</v>
      </c>
    </row>
    <row r="43" s="1" customFormat="1" ht="18" customHeight="1" spans="1:7">
      <c r="A43" s="13">
        <v>41</v>
      </c>
      <c r="B43" s="14" t="s">
        <v>50</v>
      </c>
      <c r="C43" s="15" t="s">
        <v>51</v>
      </c>
      <c r="D43" s="16" t="s">
        <v>15</v>
      </c>
      <c r="E43" s="17" t="s">
        <v>15</v>
      </c>
      <c r="F43" s="17">
        <v>0</v>
      </c>
      <c r="G43" s="17">
        <v>0</v>
      </c>
    </row>
    <row r="44" s="1" customFormat="1" ht="18" customHeight="1" spans="1:7">
      <c r="A44" s="13">
        <v>42</v>
      </c>
      <c r="B44" s="14" t="s">
        <v>50</v>
      </c>
      <c r="C44" s="15" t="s">
        <v>52</v>
      </c>
      <c r="D44" s="16">
        <v>61.8</v>
      </c>
      <c r="E44" s="17">
        <v>75.2</v>
      </c>
      <c r="F44" s="17">
        <f t="shared" ref="F44:F47" si="10">D44+E44</f>
        <v>137</v>
      </c>
      <c r="G44" s="17">
        <f t="shared" ref="G44:G47" si="11">D44/1.2*0.4+E44/1.2*0.6</f>
        <v>58.2</v>
      </c>
    </row>
    <row r="45" s="1" customFormat="1" ht="18" customHeight="1" spans="1:7">
      <c r="A45" s="13">
        <v>43</v>
      </c>
      <c r="B45" s="14" t="s">
        <v>50</v>
      </c>
      <c r="C45" s="15" t="s">
        <v>53</v>
      </c>
      <c r="D45" s="16">
        <v>71.3</v>
      </c>
      <c r="E45" s="17">
        <v>70</v>
      </c>
      <c r="F45" s="17">
        <f t="shared" si="10"/>
        <v>141.3</v>
      </c>
      <c r="G45" s="17">
        <f t="shared" si="11"/>
        <v>58.7666666666667</v>
      </c>
    </row>
    <row r="46" s="1" customFormat="1" ht="18" customHeight="1" spans="1:7">
      <c r="A46" s="13">
        <v>44</v>
      </c>
      <c r="B46" s="14" t="s">
        <v>50</v>
      </c>
      <c r="C46" s="15" t="s">
        <v>54</v>
      </c>
      <c r="D46" s="16" t="s">
        <v>15</v>
      </c>
      <c r="E46" s="17" t="s">
        <v>15</v>
      </c>
      <c r="F46" s="17">
        <v>0</v>
      </c>
      <c r="G46" s="17">
        <v>0</v>
      </c>
    </row>
    <row r="47" s="1" customFormat="1" ht="18" customHeight="1" spans="1:7">
      <c r="A47" s="13">
        <v>45</v>
      </c>
      <c r="B47" s="14" t="s">
        <v>50</v>
      </c>
      <c r="C47" s="15" t="s">
        <v>55</v>
      </c>
      <c r="D47" s="16">
        <v>79.8</v>
      </c>
      <c r="E47" s="17">
        <v>88.6</v>
      </c>
      <c r="F47" s="17">
        <f t="shared" si="10"/>
        <v>168.4</v>
      </c>
      <c r="G47" s="17">
        <f t="shared" si="11"/>
        <v>70.9</v>
      </c>
    </row>
    <row r="48" s="1" customFormat="1" ht="18" customHeight="1" spans="1:7">
      <c r="A48" s="13">
        <v>46</v>
      </c>
      <c r="B48" s="14" t="s">
        <v>50</v>
      </c>
      <c r="C48" s="15" t="s">
        <v>56</v>
      </c>
      <c r="D48" s="16" t="s">
        <v>15</v>
      </c>
      <c r="E48" s="17" t="s">
        <v>15</v>
      </c>
      <c r="F48" s="17">
        <v>0</v>
      </c>
      <c r="G48" s="17">
        <v>0</v>
      </c>
    </row>
    <row r="49" s="1" customFormat="1" ht="18" customHeight="1" spans="1:7">
      <c r="A49" s="13">
        <v>47</v>
      </c>
      <c r="B49" s="14" t="s">
        <v>50</v>
      </c>
      <c r="C49" s="15" t="s">
        <v>57</v>
      </c>
      <c r="D49" s="16" t="s">
        <v>15</v>
      </c>
      <c r="E49" s="17" t="s">
        <v>15</v>
      </c>
      <c r="F49" s="17">
        <v>0</v>
      </c>
      <c r="G49" s="17">
        <v>0</v>
      </c>
    </row>
    <row r="50" s="1" customFormat="1" ht="18" customHeight="1" spans="1:7">
      <c r="A50" s="13">
        <v>48</v>
      </c>
      <c r="B50" s="14" t="s">
        <v>50</v>
      </c>
      <c r="C50" s="15" t="s">
        <v>58</v>
      </c>
      <c r="D50" s="16">
        <v>63.2</v>
      </c>
      <c r="E50" s="17">
        <v>61.2</v>
      </c>
      <c r="F50" s="17">
        <f>D50+E50</f>
        <v>124.4</v>
      </c>
      <c r="G50" s="17">
        <f>D50/1.2*0.4+E50/1.2*0.6</f>
        <v>51.6666666666667</v>
      </c>
    </row>
    <row r="51" s="1" customFormat="1" ht="18" customHeight="1" spans="1:7">
      <c r="A51" s="13">
        <v>49</v>
      </c>
      <c r="B51" s="14" t="s">
        <v>50</v>
      </c>
      <c r="C51" s="15" t="s">
        <v>59</v>
      </c>
      <c r="D51" s="16" t="s">
        <v>15</v>
      </c>
      <c r="E51" s="17" t="s">
        <v>15</v>
      </c>
      <c r="F51" s="17">
        <v>0</v>
      </c>
      <c r="G51" s="17">
        <v>0</v>
      </c>
    </row>
    <row r="52" s="1" customFormat="1" ht="18" customHeight="1" spans="1:7">
      <c r="A52" s="13">
        <v>50</v>
      </c>
      <c r="B52" s="14" t="s">
        <v>50</v>
      </c>
      <c r="C52" s="15" t="s">
        <v>60</v>
      </c>
      <c r="D52" s="16" t="s">
        <v>15</v>
      </c>
      <c r="E52" s="17" t="s">
        <v>15</v>
      </c>
      <c r="F52" s="17">
        <v>0</v>
      </c>
      <c r="G52" s="17">
        <v>0</v>
      </c>
    </row>
    <row r="53" s="1" customFormat="1" ht="18" customHeight="1" spans="1:7">
      <c r="A53" s="13">
        <v>51</v>
      </c>
      <c r="B53" s="14" t="s">
        <v>50</v>
      </c>
      <c r="C53" s="15" t="s">
        <v>61</v>
      </c>
      <c r="D53" s="16" t="s">
        <v>15</v>
      </c>
      <c r="E53" s="17" t="s">
        <v>15</v>
      </c>
      <c r="F53" s="17">
        <v>0</v>
      </c>
      <c r="G53" s="17">
        <v>0</v>
      </c>
    </row>
    <row r="54" s="1" customFormat="1" ht="18" customHeight="1" spans="1:7">
      <c r="A54" s="13">
        <v>52</v>
      </c>
      <c r="B54" s="14" t="s">
        <v>50</v>
      </c>
      <c r="C54" s="15" t="s">
        <v>62</v>
      </c>
      <c r="D54" s="16" t="s">
        <v>15</v>
      </c>
      <c r="E54" s="17" t="s">
        <v>15</v>
      </c>
      <c r="F54" s="17">
        <v>0</v>
      </c>
      <c r="G54" s="17">
        <v>0</v>
      </c>
    </row>
    <row r="55" s="1" customFormat="1" ht="18" customHeight="1" spans="1:7">
      <c r="A55" s="13">
        <v>53</v>
      </c>
      <c r="B55" s="14" t="s">
        <v>50</v>
      </c>
      <c r="C55" s="15" t="s">
        <v>63</v>
      </c>
      <c r="D55" s="16">
        <v>70.5</v>
      </c>
      <c r="E55" s="17">
        <v>73.5</v>
      </c>
      <c r="F55" s="17">
        <f t="shared" ref="F55:F60" si="12">D55+E55</f>
        <v>144</v>
      </c>
      <c r="G55" s="17">
        <f t="shared" ref="G55:G60" si="13">D55/1.2*0.4+E55/1.2*0.6</f>
        <v>60.25</v>
      </c>
    </row>
    <row r="56" s="1" customFormat="1" ht="18" customHeight="1" spans="1:7">
      <c r="A56" s="13">
        <v>54</v>
      </c>
      <c r="B56" s="14" t="s">
        <v>50</v>
      </c>
      <c r="C56" s="15" t="s">
        <v>64</v>
      </c>
      <c r="D56" s="16">
        <v>68.1</v>
      </c>
      <c r="E56" s="17">
        <v>89.6</v>
      </c>
      <c r="F56" s="17">
        <f t="shared" si="12"/>
        <v>157.7</v>
      </c>
      <c r="G56" s="17">
        <f t="shared" si="13"/>
        <v>67.5</v>
      </c>
    </row>
    <row r="57" s="1" customFormat="1" ht="18" customHeight="1" spans="1:7">
      <c r="A57" s="13">
        <v>55</v>
      </c>
      <c r="B57" s="14" t="s">
        <v>50</v>
      </c>
      <c r="C57" s="15" t="s">
        <v>65</v>
      </c>
      <c r="D57" s="16">
        <v>79.1</v>
      </c>
      <c r="E57" s="17">
        <v>74.8</v>
      </c>
      <c r="F57" s="17">
        <f t="shared" si="12"/>
        <v>153.9</v>
      </c>
      <c r="G57" s="17">
        <f t="shared" si="13"/>
        <v>63.7666666666667</v>
      </c>
    </row>
    <row r="58" s="1" customFormat="1" ht="18" customHeight="1" spans="1:7">
      <c r="A58" s="13">
        <v>56</v>
      </c>
      <c r="B58" s="14" t="s">
        <v>50</v>
      </c>
      <c r="C58" s="15" t="s">
        <v>66</v>
      </c>
      <c r="D58" s="16">
        <v>76.9</v>
      </c>
      <c r="E58" s="17">
        <v>69</v>
      </c>
      <c r="F58" s="17">
        <f t="shared" si="12"/>
        <v>145.9</v>
      </c>
      <c r="G58" s="17">
        <f t="shared" si="13"/>
        <v>60.1333333333333</v>
      </c>
    </row>
    <row r="59" s="1" customFormat="1" ht="18" customHeight="1" spans="1:7">
      <c r="A59" s="13">
        <v>57</v>
      </c>
      <c r="B59" s="14" t="s">
        <v>50</v>
      </c>
      <c r="C59" s="15" t="s">
        <v>67</v>
      </c>
      <c r="D59" s="16">
        <v>76</v>
      </c>
      <c r="E59" s="17">
        <v>92</v>
      </c>
      <c r="F59" s="17">
        <f t="shared" si="12"/>
        <v>168</v>
      </c>
      <c r="G59" s="17">
        <f t="shared" si="13"/>
        <v>71.3333333333333</v>
      </c>
    </row>
    <row r="60" s="1" customFormat="1" ht="18" customHeight="1" spans="1:7">
      <c r="A60" s="13">
        <v>58</v>
      </c>
      <c r="B60" s="14" t="s">
        <v>50</v>
      </c>
      <c r="C60" s="15" t="s">
        <v>68</v>
      </c>
      <c r="D60" s="16">
        <v>66.1</v>
      </c>
      <c r="E60" s="17">
        <v>63.2</v>
      </c>
      <c r="F60" s="17">
        <f t="shared" si="12"/>
        <v>129.3</v>
      </c>
      <c r="G60" s="17">
        <f t="shared" si="13"/>
        <v>53.6333333333333</v>
      </c>
    </row>
    <row r="61" s="1" customFormat="1" ht="18" customHeight="1" spans="1:7">
      <c r="A61" s="13">
        <v>59</v>
      </c>
      <c r="B61" s="14" t="s">
        <v>50</v>
      </c>
      <c r="C61" s="15" t="s">
        <v>69</v>
      </c>
      <c r="D61" s="16" t="s">
        <v>15</v>
      </c>
      <c r="E61" s="17" t="s">
        <v>15</v>
      </c>
      <c r="F61" s="17">
        <v>0</v>
      </c>
      <c r="G61" s="17">
        <v>0</v>
      </c>
    </row>
    <row r="62" s="1" customFormat="1" ht="18" customHeight="1" spans="1:7">
      <c r="A62" s="13">
        <v>60</v>
      </c>
      <c r="B62" s="14" t="s">
        <v>50</v>
      </c>
      <c r="C62" s="15" t="s">
        <v>70</v>
      </c>
      <c r="D62" s="16">
        <v>82.3</v>
      </c>
      <c r="E62" s="17">
        <v>86</v>
      </c>
      <c r="F62" s="17">
        <f t="shared" ref="F62:F67" si="14">D62+E62</f>
        <v>168.3</v>
      </c>
      <c r="G62" s="17">
        <f t="shared" ref="G62:G67" si="15">D62/1.2*0.4+E62/1.2*0.6</f>
        <v>70.4333333333333</v>
      </c>
    </row>
    <row r="63" s="1" customFormat="1" ht="18" customHeight="1" spans="1:7">
      <c r="A63" s="13">
        <v>61</v>
      </c>
      <c r="B63" s="14" t="s">
        <v>50</v>
      </c>
      <c r="C63" s="15" t="s">
        <v>71</v>
      </c>
      <c r="D63" s="16" t="s">
        <v>15</v>
      </c>
      <c r="E63" s="17" t="s">
        <v>15</v>
      </c>
      <c r="F63" s="17">
        <v>0</v>
      </c>
      <c r="G63" s="17">
        <v>0</v>
      </c>
    </row>
    <row r="64" s="1" customFormat="1" ht="18" customHeight="1" spans="1:7">
      <c r="A64" s="13">
        <v>62</v>
      </c>
      <c r="B64" s="14" t="s">
        <v>50</v>
      </c>
      <c r="C64" s="15" t="s">
        <v>72</v>
      </c>
      <c r="D64" s="16" t="s">
        <v>15</v>
      </c>
      <c r="E64" s="17" t="s">
        <v>15</v>
      </c>
      <c r="F64" s="17">
        <v>0</v>
      </c>
      <c r="G64" s="17">
        <v>0</v>
      </c>
    </row>
    <row r="65" s="1" customFormat="1" ht="18" customHeight="1" spans="1:7">
      <c r="A65" s="13">
        <v>63</v>
      </c>
      <c r="B65" s="14" t="s">
        <v>50</v>
      </c>
      <c r="C65" s="15" t="s">
        <v>73</v>
      </c>
      <c r="D65" s="16" t="s">
        <v>15</v>
      </c>
      <c r="E65" s="17" t="s">
        <v>15</v>
      </c>
      <c r="F65" s="17">
        <v>0</v>
      </c>
      <c r="G65" s="17">
        <v>0</v>
      </c>
    </row>
    <row r="66" s="1" customFormat="1" ht="18" customHeight="1" spans="1:7">
      <c r="A66" s="13">
        <v>64</v>
      </c>
      <c r="B66" s="14" t="s">
        <v>50</v>
      </c>
      <c r="C66" s="15" t="s">
        <v>74</v>
      </c>
      <c r="D66" s="16">
        <v>84</v>
      </c>
      <c r="E66" s="17">
        <v>95.2</v>
      </c>
      <c r="F66" s="17">
        <f t="shared" si="14"/>
        <v>179.2</v>
      </c>
      <c r="G66" s="17">
        <f t="shared" si="15"/>
        <v>75.6</v>
      </c>
    </row>
    <row r="67" s="1" customFormat="1" ht="18" customHeight="1" spans="1:7">
      <c r="A67" s="13">
        <v>65</v>
      </c>
      <c r="B67" s="14" t="s">
        <v>50</v>
      </c>
      <c r="C67" s="15" t="s">
        <v>75</v>
      </c>
      <c r="D67" s="16">
        <v>67.5</v>
      </c>
      <c r="E67" s="17">
        <v>73.9</v>
      </c>
      <c r="F67" s="17">
        <f t="shared" si="14"/>
        <v>141.4</v>
      </c>
      <c r="G67" s="17">
        <f t="shared" si="15"/>
        <v>59.45</v>
      </c>
    </row>
    <row r="68" s="1" customFormat="1" ht="18" customHeight="1" spans="1:7">
      <c r="A68" s="13">
        <v>66</v>
      </c>
      <c r="B68" s="14" t="s">
        <v>50</v>
      </c>
      <c r="C68" s="15" t="s">
        <v>76</v>
      </c>
      <c r="D68" s="16" t="s">
        <v>15</v>
      </c>
      <c r="E68" s="17" t="s">
        <v>15</v>
      </c>
      <c r="F68" s="17">
        <v>0</v>
      </c>
      <c r="G68" s="17">
        <v>0</v>
      </c>
    </row>
    <row r="69" s="1" customFormat="1" ht="18" customHeight="1" spans="1:7">
      <c r="A69" s="13">
        <v>67</v>
      </c>
      <c r="B69" s="14" t="s">
        <v>50</v>
      </c>
      <c r="C69" s="15" t="s">
        <v>77</v>
      </c>
      <c r="D69" s="16" t="s">
        <v>15</v>
      </c>
      <c r="E69" s="17" t="s">
        <v>15</v>
      </c>
      <c r="F69" s="17">
        <v>0</v>
      </c>
      <c r="G69" s="17">
        <v>0</v>
      </c>
    </row>
    <row r="70" s="1" customFormat="1" ht="18" customHeight="1" spans="1:7">
      <c r="A70" s="13">
        <v>68</v>
      </c>
      <c r="B70" s="14" t="s">
        <v>50</v>
      </c>
      <c r="C70" s="15" t="s">
        <v>78</v>
      </c>
      <c r="D70" s="16">
        <v>64.1</v>
      </c>
      <c r="E70" s="17">
        <v>72.8</v>
      </c>
      <c r="F70" s="17">
        <f t="shared" ref="F70:F75" si="16">D70+E70</f>
        <v>136.9</v>
      </c>
      <c r="G70" s="17">
        <f t="shared" ref="G70:G75" si="17">D70/1.2*0.4+E70/1.2*0.6</f>
        <v>57.7666666666667</v>
      </c>
    </row>
    <row r="71" s="1" customFormat="1" ht="18" customHeight="1" spans="1:7">
      <c r="A71" s="13">
        <v>69</v>
      </c>
      <c r="B71" s="14" t="s">
        <v>50</v>
      </c>
      <c r="C71" s="15" t="s">
        <v>79</v>
      </c>
      <c r="D71" s="16" t="s">
        <v>15</v>
      </c>
      <c r="E71" s="17" t="s">
        <v>15</v>
      </c>
      <c r="F71" s="17">
        <v>0</v>
      </c>
      <c r="G71" s="17">
        <v>0</v>
      </c>
    </row>
    <row r="72" s="1" customFormat="1" ht="18" customHeight="1" spans="1:7">
      <c r="A72" s="13">
        <v>70</v>
      </c>
      <c r="B72" s="14" t="s">
        <v>50</v>
      </c>
      <c r="C72" s="15" t="s">
        <v>80</v>
      </c>
      <c r="D72" s="16">
        <v>69.2</v>
      </c>
      <c r="E72" s="17">
        <v>67.4</v>
      </c>
      <c r="F72" s="17">
        <f t="shared" si="16"/>
        <v>136.6</v>
      </c>
      <c r="G72" s="17">
        <f t="shared" si="17"/>
        <v>56.7666666666667</v>
      </c>
    </row>
    <row r="73" s="1" customFormat="1" ht="18" customHeight="1" spans="1:7">
      <c r="A73" s="13">
        <v>71</v>
      </c>
      <c r="B73" s="14" t="s">
        <v>50</v>
      </c>
      <c r="C73" s="15" t="s">
        <v>81</v>
      </c>
      <c r="D73" s="16" t="s">
        <v>15</v>
      </c>
      <c r="E73" s="17" t="s">
        <v>15</v>
      </c>
      <c r="F73" s="17">
        <v>0</v>
      </c>
      <c r="G73" s="17">
        <v>0</v>
      </c>
    </row>
    <row r="74" s="1" customFormat="1" ht="18" customHeight="1" spans="1:7">
      <c r="A74" s="13">
        <v>72</v>
      </c>
      <c r="B74" s="14" t="s">
        <v>50</v>
      </c>
      <c r="C74" s="15" t="s">
        <v>82</v>
      </c>
      <c r="D74" s="16" t="s">
        <v>15</v>
      </c>
      <c r="E74" s="17" t="s">
        <v>15</v>
      </c>
      <c r="F74" s="17">
        <v>0</v>
      </c>
      <c r="G74" s="17">
        <v>0</v>
      </c>
    </row>
    <row r="75" s="1" customFormat="1" ht="18" customHeight="1" spans="1:7">
      <c r="A75" s="13">
        <v>73</v>
      </c>
      <c r="B75" s="14" t="s">
        <v>50</v>
      </c>
      <c r="C75" s="15" t="s">
        <v>83</v>
      </c>
      <c r="D75" s="16">
        <v>79.4</v>
      </c>
      <c r="E75" s="17">
        <v>87.2</v>
      </c>
      <c r="F75" s="17">
        <f t="shared" si="16"/>
        <v>166.6</v>
      </c>
      <c r="G75" s="17">
        <f t="shared" si="17"/>
        <v>70.0666666666667</v>
      </c>
    </row>
    <row r="76" s="1" customFormat="1" ht="18" customHeight="1" spans="1:7">
      <c r="A76" s="13">
        <v>74</v>
      </c>
      <c r="B76" s="14" t="s">
        <v>50</v>
      </c>
      <c r="C76" s="15" t="s">
        <v>84</v>
      </c>
      <c r="D76" s="16" t="s">
        <v>15</v>
      </c>
      <c r="E76" s="17" t="s">
        <v>15</v>
      </c>
      <c r="F76" s="17">
        <v>0</v>
      </c>
      <c r="G76" s="17">
        <v>0</v>
      </c>
    </row>
    <row r="77" s="1" customFormat="1" ht="18" customHeight="1" spans="1:7">
      <c r="A77" s="13">
        <v>75</v>
      </c>
      <c r="B77" s="14" t="s">
        <v>50</v>
      </c>
      <c r="C77" s="15" t="s">
        <v>85</v>
      </c>
      <c r="D77" s="16" t="s">
        <v>15</v>
      </c>
      <c r="E77" s="17" t="s">
        <v>15</v>
      </c>
      <c r="F77" s="17">
        <v>0</v>
      </c>
      <c r="G77" s="17">
        <v>0</v>
      </c>
    </row>
    <row r="78" s="1" customFormat="1" ht="18" customHeight="1" spans="1:7">
      <c r="A78" s="13">
        <v>76</v>
      </c>
      <c r="B78" s="14" t="s">
        <v>50</v>
      </c>
      <c r="C78" s="15" t="s">
        <v>86</v>
      </c>
      <c r="D78" s="16" t="s">
        <v>15</v>
      </c>
      <c r="E78" s="17" t="s">
        <v>15</v>
      </c>
      <c r="F78" s="17">
        <v>0</v>
      </c>
      <c r="G78" s="17">
        <v>0</v>
      </c>
    </row>
    <row r="79" s="1" customFormat="1" ht="18" customHeight="1" spans="1:7">
      <c r="A79" s="13">
        <v>77</v>
      </c>
      <c r="B79" s="14" t="s">
        <v>50</v>
      </c>
      <c r="C79" s="15" t="s">
        <v>87</v>
      </c>
      <c r="D79" s="16" t="s">
        <v>15</v>
      </c>
      <c r="E79" s="17" t="s">
        <v>15</v>
      </c>
      <c r="F79" s="17">
        <v>0</v>
      </c>
      <c r="G79" s="17">
        <v>0</v>
      </c>
    </row>
    <row r="80" s="1" customFormat="1" ht="18" customHeight="1" spans="1:7">
      <c r="A80" s="13">
        <v>78</v>
      </c>
      <c r="B80" s="14" t="s">
        <v>50</v>
      </c>
      <c r="C80" s="15" t="s">
        <v>88</v>
      </c>
      <c r="D80" s="16" t="s">
        <v>15</v>
      </c>
      <c r="E80" s="17" t="s">
        <v>15</v>
      </c>
      <c r="F80" s="17">
        <v>0</v>
      </c>
      <c r="G80" s="17">
        <v>0</v>
      </c>
    </row>
    <row r="81" s="1" customFormat="1" ht="18" customHeight="1" spans="1:7">
      <c r="A81" s="13">
        <v>79</v>
      </c>
      <c r="B81" s="14" t="s">
        <v>50</v>
      </c>
      <c r="C81" s="15" t="s">
        <v>89</v>
      </c>
      <c r="D81" s="16" t="s">
        <v>15</v>
      </c>
      <c r="E81" s="17" t="s">
        <v>15</v>
      </c>
      <c r="F81" s="17">
        <v>0</v>
      </c>
      <c r="G81" s="17">
        <v>0</v>
      </c>
    </row>
    <row r="82" s="1" customFormat="1" ht="18" customHeight="1" spans="1:7">
      <c r="A82" s="13">
        <v>80</v>
      </c>
      <c r="B82" s="14" t="s">
        <v>50</v>
      </c>
      <c r="C82" s="15" t="s">
        <v>90</v>
      </c>
      <c r="D82" s="16" t="s">
        <v>15</v>
      </c>
      <c r="E82" s="17" t="s">
        <v>15</v>
      </c>
      <c r="F82" s="17">
        <v>0</v>
      </c>
      <c r="G82" s="17">
        <v>0</v>
      </c>
    </row>
    <row r="83" s="1" customFormat="1" ht="18" customHeight="1" spans="1:7">
      <c r="A83" s="13">
        <v>81</v>
      </c>
      <c r="B83" s="14" t="s">
        <v>50</v>
      </c>
      <c r="C83" s="15" t="s">
        <v>91</v>
      </c>
      <c r="D83" s="16" t="s">
        <v>15</v>
      </c>
      <c r="E83" s="17" t="s">
        <v>15</v>
      </c>
      <c r="F83" s="17">
        <v>0</v>
      </c>
      <c r="G83" s="17">
        <v>0</v>
      </c>
    </row>
    <row r="84" s="1" customFormat="1" ht="18" customHeight="1" spans="1:7">
      <c r="A84" s="13">
        <v>82</v>
      </c>
      <c r="B84" s="14" t="s">
        <v>50</v>
      </c>
      <c r="C84" s="15" t="s">
        <v>92</v>
      </c>
      <c r="D84" s="16">
        <v>83</v>
      </c>
      <c r="E84" s="17">
        <v>94.5</v>
      </c>
      <c r="F84" s="17">
        <f t="shared" ref="F84:F87" si="18">D84+E84</f>
        <v>177.5</v>
      </c>
      <c r="G84" s="17">
        <f t="shared" ref="G84:G87" si="19">D84/1.2*0.4+E84/1.2*0.6</f>
        <v>74.9166666666667</v>
      </c>
    </row>
    <row r="85" s="1" customFormat="1" ht="18" customHeight="1" spans="1:7">
      <c r="A85" s="13">
        <v>83</v>
      </c>
      <c r="B85" s="14" t="s">
        <v>50</v>
      </c>
      <c r="C85" s="15" t="s">
        <v>93</v>
      </c>
      <c r="D85" s="16" t="s">
        <v>15</v>
      </c>
      <c r="E85" s="17" t="s">
        <v>15</v>
      </c>
      <c r="F85" s="17">
        <v>0</v>
      </c>
      <c r="G85" s="17">
        <v>0</v>
      </c>
    </row>
    <row r="86" s="1" customFormat="1" ht="18" customHeight="1" spans="1:7">
      <c r="A86" s="13">
        <v>84</v>
      </c>
      <c r="B86" s="14" t="s">
        <v>50</v>
      </c>
      <c r="C86" s="15" t="s">
        <v>94</v>
      </c>
      <c r="D86" s="16">
        <v>60.6</v>
      </c>
      <c r="E86" s="17">
        <v>65.8</v>
      </c>
      <c r="F86" s="17">
        <f t="shared" si="18"/>
        <v>126.4</v>
      </c>
      <c r="G86" s="17">
        <f t="shared" si="19"/>
        <v>53.1</v>
      </c>
    </row>
    <row r="87" s="1" customFormat="1" ht="18" customHeight="1" spans="1:7">
      <c r="A87" s="13">
        <v>85</v>
      </c>
      <c r="B87" s="14" t="s">
        <v>50</v>
      </c>
      <c r="C87" s="15" t="s">
        <v>95</v>
      </c>
      <c r="D87" s="16">
        <v>71</v>
      </c>
      <c r="E87" s="17">
        <v>73.6</v>
      </c>
      <c r="F87" s="17">
        <f t="shared" si="18"/>
        <v>144.6</v>
      </c>
      <c r="G87" s="17">
        <f t="shared" si="19"/>
        <v>60.4666666666667</v>
      </c>
    </row>
    <row r="88" s="1" customFormat="1" ht="18" customHeight="1" spans="1:7">
      <c r="A88" s="13">
        <v>86</v>
      </c>
      <c r="B88" s="14" t="s">
        <v>50</v>
      </c>
      <c r="C88" s="15" t="s">
        <v>96</v>
      </c>
      <c r="D88" s="16" t="s">
        <v>15</v>
      </c>
      <c r="E88" s="17" t="s">
        <v>15</v>
      </c>
      <c r="F88" s="17">
        <v>0</v>
      </c>
      <c r="G88" s="17">
        <v>0</v>
      </c>
    </row>
    <row r="89" s="1" customFormat="1" ht="18" customHeight="1" spans="1:7">
      <c r="A89" s="13">
        <v>87</v>
      </c>
      <c r="B89" s="14" t="s">
        <v>50</v>
      </c>
      <c r="C89" s="15" t="s">
        <v>97</v>
      </c>
      <c r="D89" s="16" t="s">
        <v>15</v>
      </c>
      <c r="E89" s="17" t="s">
        <v>15</v>
      </c>
      <c r="F89" s="17">
        <v>0</v>
      </c>
      <c r="G89" s="17">
        <v>0</v>
      </c>
    </row>
    <row r="90" s="1" customFormat="1" ht="18" customHeight="1" spans="1:7">
      <c r="A90" s="13">
        <v>88</v>
      </c>
      <c r="B90" s="14" t="s">
        <v>50</v>
      </c>
      <c r="C90" s="15" t="s">
        <v>98</v>
      </c>
      <c r="D90" s="16">
        <v>67.7</v>
      </c>
      <c r="E90" s="17">
        <v>67.6</v>
      </c>
      <c r="F90" s="17">
        <f t="shared" ref="F90:F96" si="20">D90+E90</f>
        <v>135.3</v>
      </c>
      <c r="G90" s="17">
        <f t="shared" ref="G90:G96" si="21">D90/1.2*0.4+E90/1.2*0.6</f>
        <v>56.3666666666667</v>
      </c>
    </row>
    <row r="91" s="1" customFormat="1" ht="18" customHeight="1" spans="1:7">
      <c r="A91" s="13">
        <v>89</v>
      </c>
      <c r="B91" s="14" t="s">
        <v>50</v>
      </c>
      <c r="C91" s="15" t="s">
        <v>99</v>
      </c>
      <c r="D91" s="16" t="s">
        <v>15</v>
      </c>
      <c r="E91" s="17" t="s">
        <v>15</v>
      </c>
      <c r="F91" s="17">
        <v>0</v>
      </c>
      <c r="G91" s="17">
        <v>0</v>
      </c>
    </row>
    <row r="92" s="1" customFormat="1" ht="18" customHeight="1" spans="1:7">
      <c r="A92" s="13">
        <v>90</v>
      </c>
      <c r="B92" s="14" t="s">
        <v>50</v>
      </c>
      <c r="C92" s="15" t="s">
        <v>100</v>
      </c>
      <c r="D92" s="16" t="s">
        <v>15</v>
      </c>
      <c r="E92" s="17" t="s">
        <v>15</v>
      </c>
      <c r="F92" s="17">
        <v>0</v>
      </c>
      <c r="G92" s="17">
        <v>0</v>
      </c>
    </row>
    <row r="93" s="1" customFormat="1" ht="18" customHeight="1" spans="1:7">
      <c r="A93" s="13">
        <v>91</v>
      </c>
      <c r="B93" s="14" t="s">
        <v>50</v>
      </c>
      <c r="C93" s="15" t="s">
        <v>101</v>
      </c>
      <c r="D93" s="16">
        <v>80.6</v>
      </c>
      <c r="E93" s="17">
        <v>77.8</v>
      </c>
      <c r="F93" s="17">
        <f t="shared" si="20"/>
        <v>158.4</v>
      </c>
      <c r="G93" s="17">
        <f t="shared" si="21"/>
        <v>65.7666666666667</v>
      </c>
    </row>
    <row r="94" s="1" customFormat="1" ht="18" customHeight="1" spans="1:7">
      <c r="A94" s="13">
        <v>92</v>
      </c>
      <c r="B94" s="14" t="s">
        <v>50</v>
      </c>
      <c r="C94" s="15" t="s">
        <v>102</v>
      </c>
      <c r="D94" s="16">
        <v>81.7</v>
      </c>
      <c r="E94" s="17">
        <v>87.7</v>
      </c>
      <c r="F94" s="17">
        <f t="shared" si="20"/>
        <v>169.4</v>
      </c>
      <c r="G94" s="17">
        <f t="shared" si="21"/>
        <v>71.0833333333333</v>
      </c>
    </row>
    <row r="95" s="1" customFormat="1" ht="18" customHeight="1" spans="1:7">
      <c r="A95" s="13">
        <v>93</v>
      </c>
      <c r="B95" s="14" t="s">
        <v>50</v>
      </c>
      <c r="C95" s="15" t="s">
        <v>103</v>
      </c>
      <c r="D95" s="16">
        <v>63.4</v>
      </c>
      <c r="E95" s="17">
        <v>50</v>
      </c>
      <c r="F95" s="17">
        <f t="shared" si="20"/>
        <v>113.4</v>
      </c>
      <c r="G95" s="17">
        <f t="shared" si="21"/>
        <v>46.1333333333333</v>
      </c>
    </row>
    <row r="96" s="1" customFormat="1" ht="18" customHeight="1" spans="1:7">
      <c r="A96" s="13">
        <v>94</v>
      </c>
      <c r="B96" s="14" t="s">
        <v>50</v>
      </c>
      <c r="C96" s="15" t="s">
        <v>104</v>
      </c>
      <c r="D96" s="16">
        <v>59.4</v>
      </c>
      <c r="E96" s="17">
        <v>71.4</v>
      </c>
      <c r="F96" s="17">
        <f t="shared" si="20"/>
        <v>130.8</v>
      </c>
      <c r="G96" s="17">
        <f t="shared" si="21"/>
        <v>55.5</v>
      </c>
    </row>
    <row r="97" s="1" customFormat="1" ht="18" customHeight="1" spans="1:7">
      <c r="A97" s="13">
        <v>95</v>
      </c>
      <c r="B97" s="14" t="s">
        <v>50</v>
      </c>
      <c r="C97" s="15" t="s">
        <v>105</v>
      </c>
      <c r="D97" s="16" t="s">
        <v>15</v>
      </c>
      <c r="E97" s="17" t="s">
        <v>15</v>
      </c>
      <c r="F97" s="17">
        <v>0</v>
      </c>
      <c r="G97" s="17">
        <v>0</v>
      </c>
    </row>
    <row r="98" s="1" customFormat="1" ht="18" customHeight="1" spans="1:7">
      <c r="A98" s="13">
        <v>96</v>
      </c>
      <c r="B98" s="14" t="s">
        <v>50</v>
      </c>
      <c r="C98" s="15" t="s">
        <v>106</v>
      </c>
      <c r="D98" s="16">
        <v>79.3</v>
      </c>
      <c r="E98" s="17">
        <v>87.2</v>
      </c>
      <c r="F98" s="17">
        <f>D98+E98</f>
        <v>166.5</v>
      </c>
      <c r="G98" s="17">
        <f>D98/1.2*0.4+E98/1.2*0.6</f>
        <v>70.0333333333333</v>
      </c>
    </row>
    <row r="99" s="1" customFormat="1" ht="18" customHeight="1" spans="1:7">
      <c r="A99" s="13">
        <v>97</v>
      </c>
      <c r="B99" s="14" t="s">
        <v>50</v>
      </c>
      <c r="C99" s="15" t="s">
        <v>107</v>
      </c>
      <c r="D99" s="16" t="s">
        <v>15</v>
      </c>
      <c r="E99" s="17" t="s">
        <v>15</v>
      </c>
      <c r="F99" s="17">
        <v>0</v>
      </c>
      <c r="G99" s="17">
        <v>0</v>
      </c>
    </row>
    <row r="100" s="1" customFormat="1" ht="18" customHeight="1" spans="1:7">
      <c r="A100" s="13">
        <v>98</v>
      </c>
      <c r="B100" s="14" t="s">
        <v>50</v>
      </c>
      <c r="C100" s="15" t="s">
        <v>108</v>
      </c>
      <c r="D100" s="16">
        <v>70</v>
      </c>
      <c r="E100" s="17">
        <v>59.2</v>
      </c>
      <c r="F100" s="17">
        <f t="shared" ref="F100:F105" si="22">D100+E100</f>
        <v>129.2</v>
      </c>
      <c r="G100" s="17">
        <f t="shared" ref="G100:G105" si="23">D100/1.2*0.4+E100/1.2*0.6</f>
        <v>52.9333333333333</v>
      </c>
    </row>
    <row r="101" s="1" customFormat="1" ht="18" customHeight="1" spans="1:7">
      <c r="A101" s="13">
        <v>99</v>
      </c>
      <c r="B101" s="14" t="s">
        <v>50</v>
      </c>
      <c r="C101" s="15" t="s">
        <v>109</v>
      </c>
      <c r="D101" s="16" t="s">
        <v>15</v>
      </c>
      <c r="E101" s="17" t="s">
        <v>15</v>
      </c>
      <c r="F101" s="17">
        <v>0</v>
      </c>
      <c r="G101" s="17">
        <v>0</v>
      </c>
    </row>
    <row r="102" s="1" customFormat="1" ht="18" customHeight="1" spans="1:7">
      <c r="A102" s="13">
        <v>100</v>
      </c>
      <c r="B102" s="14" t="s">
        <v>50</v>
      </c>
      <c r="C102" s="15" t="s">
        <v>110</v>
      </c>
      <c r="D102" s="16" t="s">
        <v>15</v>
      </c>
      <c r="E102" s="17" t="s">
        <v>15</v>
      </c>
      <c r="F102" s="17">
        <v>0</v>
      </c>
      <c r="G102" s="17">
        <v>0</v>
      </c>
    </row>
    <row r="103" s="1" customFormat="1" ht="18" customHeight="1" spans="1:7">
      <c r="A103" s="13">
        <v>101</v>
      </c>
      <c r="B103" s="14" t="s">
        <v>50</v>
      </c>
      <c r="C103" s="15" t="s">
        <v>111</v>
      </c>
      <c r="D103" s="16" t="s">
        <v>15</v>
      </c>
      <c r="E103" s="17" t="s">
        <v>15</v>
      </c>
      <c r="F103" s="17">
        <v>0</v>
      </c>
      <c r="G103" s="17">
        <v>0</v>
      </c>
    </row>
    <row r="104" s="1" customFormat="1" ht="18" customHeight="1" spans="1:7">
      <c r="A104" s="13">
        <v>102</v>
      </c>
      <c r="B104" s="14" t="s">
        <v>50</v>
      </c>
      <c r="C104" s="15" t="s">
        <v>112</v>
      </c>
      <c r="D104" s="16">
        <v>76.4</v>
      </c>
      <c r="E104" s="17">
        <v>85.8</v>
      </c>
      <c r="F104" s="17">
        <f t="shared" si="22"/>
        <v>162.2</v>
      </c>
      <c r="G104" s="17">
        <f t="shared" si="23"/>
        <v>68.3666666666667</v>
      </c>
    </row>
    <row r="105" s="1" customFormat="1" ht="18" customHeight="1" spans="1:7">
      <c r="A105" s="13">
        <v>103</v>
      </c>
      <c r="B105" s="14" t="s">
        <v>50</v>
      </c>
      <c r="C105" s="15" t="s">
        <v>113</v>
      </c>
      <c r="D105" s="16">
        <v>69</v>
      </c>
      <c r="E105" s="17">
        <v>53.1</v>
      </c>
      <c r="F105" s="17">
        <f t="shared" si="22"/>
        <v>122.1</v>
      </c>
      <c r="G105" s="17">
        <f t="shared" si="23"/>
        <v>49.55</v>
      </c>
    </row>
    <row r="106" s="1" customFormat="1" ht="18" customHeight="1" spans="1:7">
      <c r="A106" s="13">
        <v>104</v>
      </c>
      <c r="B106" s="14" t="s">
        <v>50</v>
      </c>
      <c r="C106" s="15" t="s">
        <v>114</v>
      </c>
      <c r="D106" s="16" t="s">
        <v>15</v>
      </c>
      <c r="E106" s="17" t="s">
        <v>15</v>
      </c>
      <c r="F106" s="17">
        <v>0</v>
      </c>
      <c r="G106" s="17">
        <v>0</v>
      </c>
    </row>
    <row r="107" s="1" customFormat="1" ht="18" customHeight="1" spans="1:7">
      <c r="A107" s="13">
        <v>105</v>
      </c>
      <c r="B107" s="14" t="s">
        <v>50</v>
      </c>
      <c r="C107" s="15" t="s">
        <v>115</v>
      </c>
      <c r="D107" s="16">
        <v>83.6</v>
      </c>
      <c r="E107" s="17">
        <v>90.1</v>
      </c>
      <c r="F107" s="17">
        <f t="shared" ref="F107:F111" si="24">D107+E107</f>
        <v>173.7</v>
      </c>
      <c r="G107" s="17">
        <f t="shared" ref="G107:G111" si="25">D107/1.2*0.4+E107/1.2*0.6</f>
        <v>72.9166666666667</v>
      </c>
    </row>
    <row r="108" s="1" customFormat="1" ht="18" customHeight="1" spans="1:7">
      <c r="A108" s="13">
        <v>106</v>
      </c>
      <c r="B108" s="14" t="s">
        <v>50</v>
      </c>
      <c r="C108" s="15" t="s">
        <v>116</v>
      </c>
      <c r="D108" s="16">
        <v>77.1</v>
      </c>
      <c r="E108" s="17">
        <v>72.6</v>
      </c>
      <c r="F108" s="17">
        <f t="shared" si="24"/>
        <v>149.7</v>
      </c>
      <c r="G108" s="17">
        <f t="shared" si="25"/>
        <v>62</v>
      </c>
    </row>
    <row r="109" s="1" customFormat="1" ht="18" customHeight="1" spans="1:7">
      <c r="A109" s="13">
        <v>107</v>
      </c>
      <c r="B109" s="14" t="s">
        <v>50</v>
      </c>
      <c r="C109" s="15" t="s">
        <v>117</v>
      </c>
      <c r="D109" s="16">
        <v>79.9</v>
      </c>
      <c r="E109" s="17">
        <v>89</v>
      </c>
      <c r="F109" s="17">
        <f t="shared" si="24"/>
        <v>168.9</v>
      </c>
      <c r="G109" s="17">
        <f t="shared" si="25"/>
        <v>71.1333333333333</v>
      </c>
    </row>
    <row r="110" s="1" customFormat="1" ht="18" customHeight="1" spans="1:7">
      <c r="A110" s="13">
        <v>108</v>
      </c>
      <c r="B110" s="14" t="s">
        <v>50</v>
      </c>
      <c r="C110" s="15" t="s">
        <v>118</v>
      </c>
      <c r="D110" s="16">
        <v>70.5</v>
      </c>
      <c r="E110" s="17">
        <v>93.1</v>
      </c>
      <c r="F110" s="17">
        <f t="shared" si="24"/>
        <v>163.6</v>
      </c>
      <c r="G110" s="17">
        <f t="shared" si="25"/>
        <v>70.05</v>
      </c>
    </row>
    <row r="111" s="1" customFormat="1" ht="18" customHeight="1" spans="1:7">
      <c r="A111" s="13">
        <v>109</v>
      </c>
      <c r="B111" s="14" t="s">
        <v>50</v>
      </c>
      <c r="C111" s="15" t="s">
        <v>119</v>
      </c>
      <c r="D111" s="16">
        <v>60.2</v>
      </c>
      <c r="E111" s="17">
        <v>73.9</v>
      </c>
      <c r="F111" s="17">
        <f t="shared" si="24"/>
        <v>134.1</v>
      </c>
      <c r="G111" s="17">
        <f t="shared" si="25"/>
        <v>57.0166666666667</v>
      </c>
    </row>
    <row r="112" s="1" customFormat="1" ht="18" customHeight="1" spans="1:7">
      <c r="A112" s="13">
        <v>110</v>
      </c>
      <c r="B112" s="14" t="s">
        <v>50</v>
      </c>
      <c r="C112" s="15" t="s">
        <v>120</v>
      </c>
      <c r="D112" s="16" t="s">
        <v>15</v>
      </c>
      <c r="E112" s="17" t="s">
        <v>15</v>
      </c>
      <c r="F112" s="17">
        <v>0</v>
      </c>
      <c r="G112" s="17">
        <v>0</v>
      </c>
    </row>
    <row r="113" s="1" customFormat="1" ht="18" customHeight="1" spans="1:7">
      <c r="A113" s="13">
        <v>111</v>
      </c>
      <c r="B113" s="14" t="s">
        <v>50</v>
      </c>
      <c r="C113" s="15" t="s">
        <v>121</v>
      </c>
      <c r="D113" s="16" t="s">
        <v>15</v>
      </c>
      <c r="E113" s="17" t="s">
        <v>15</v>
      </c>
      <c r="F113" s="17">
        <v>0</v>
      </c>
      <c r="G113" s="17">
        <v>0</v>
      </c>
    </row>
    <row r="114" s="1" customFormat="1" ht="18" customHeight="1" spans="1:7">
      <c r="A114" s="13">
        <v>112</v>
      </c>
      <c r="B114" s="14" t="s">
        <v>50</v>
      </c>
      <c r="C114" s="15" t="s">
        <v>122</v>
      </c>
      <c r="D114" s="16" t="s">
        <v>15</v>
      </c>
      <c r="E114" s="17" t="s">
        <v>15</v>
      </c>
      <c r="F114" s="17">
        <v>0</v>
      </c>
      <c r="G114" s="17">
        <v>0</v>
      </c>
    </row>
    <row r="115" s="1" customFormat="1" ht="18" customHeight="1" spans="1:7">
      <c r="A115" s="13">
        <v>113</v>
      </c>
      <c r="B115" s="14" t="s">
        <v>50</v>
      </c>
      <c r="C115" s="15" t="s">
        <v>123</v>
      </c>
      <c r="D115" s="16" t="s">
        <v>15</v>
      </c>
      <c r="E115" s="17" t="s">
        <v>15</v>
      </c>
      <c r="F115" s="17">
        <v>0</v>
      </c>
      <c r="G115" s="17">
        <v>0</v>
      </c>
    </row>
    <row r="116" s="1" customFormat="1" ht="18" customHeight="1" spans="1:7">
      <c r="A116" s="13">
        <v>114</v>
      </c>
      <c r="B116" s="14" t="s">
        <v>50</v>
      </c>
      <c r="C116" s="15" t="s">
        <v>124</v>
      </c>
      <c r="D116" s="16">
        <v>61.5</v>
      </c>
      <c r="E116" s="17">
        <v>48.2</v>
      </c>
      <c r="F116" s="17">
        <f t="shared" ref="F116:F127" si="26">D116+E116</f>
        <v>109.7</v>
      </c>
      <c r="G116" s="17">
        <f t="shared" ref="G116:G127" si="27">D116/1.2*0.4+E116/1.2*0.6</f>
        <v>44.6</v>
      </c>
    </row>
    <row r="117" s="1" customFormat="1" ht="18" customHeight="1" spans="1:7">
      <c r="A117" s="13">
        <v>115</v>
      </c>
      <c r="B117" s="14" t="s">
        <v>50</v>
      </c>
      <c r="C117" s="15" t="s">
        <v>125</v>
      </c>
      <c r="D117" s="16" t="s">
        <v>15</v>
      </c>
      <c r="E117" s="17" t="s">
        <v>15</v>
      </c>
      <c r="F117" s="17">
        <v>0</v>
      </c>
      <c r="G117" s="17">
        <v>0</v>
      </c>
    </row>
    <row r="118" s="1" customFormat="1" ht="18" customHeight="1" spans="1:7">
      <c r="A118" s="13">
        <v>116</v>
      </c>
      <c r="B118" s="14" t="s">
        <v>50</v>
      </c>
      <c r="C118" s="15" t="s">
        <v>126</v>
      </c>
      <c r="D118" s="16">
        <v>65</v>
      </c>
      <c r="E118" s="17">
        <v>78.9</v>
      </c>
      <c r="F118" s="17">
        <f t="shared" si="26"/>
        <v>143.9</v>
      </c>
      <c r="G118" s="17">
        <f t="shared" si="27"/>
        <v>61.1166666666667</v>
      </c>
    </row>
    <row r="119" s="1" customFormat="1" ht="18" customHeight="1" spans="1:7">
      <c r="A119" s="13">
        <v>117</v>
      </c>
      <c r="B119" s="14" t="s">
        <v>50</v>
      </c>
      <c r="C119" s="15" t="s">
        <v>127</v>
      </c>
      <c r="D119" s="16" t="s">
        <v>15</v>
      </c>
      <c r="E119" s="17" t="s">
        <v>15</v>
      </c>
      <c r="F119" s="17">
        <v>0</v>
      </c>
      <c r="G119" s="17">
        <v>0</v>
      </c>
    </row>
    <row r="120" s="1" customFormat="1" ht="18" customHeight="1" spans="1:7">
      <c r="A120" s="13">
        <v>118</v>
      </c>
      <c r="B120" s="14" t="s">
        <v>50</v>
      </c>
      <c r="C120" s="15" t="s">
        <v>128</v>
      </c>
      <c r="D120" s="16">
        <v>60.7</v>
      </c>
      <c r="E120" s="17">
        <v>71.8</v>
      </c>
      <c r="F120" s="17">
        <f t="shared" si="26"/>
        <v>132.5</v>
      </c>
      <c r="G120" s="17">
        <f t="shared" si="27"/>
        <v>56.1333333333333</v>
      </c>
    </row>
    <row r="121" s="1" customFormat="1" ht="18" customHeight="1" spans="1:7">
      <c r="A121" s="13">
        <v>119</v>
      </c>
      <c r="B121" s="14" t="s">
        <v>50</v>
      </c>
      <c r="C121" s="15" t="s">
        <v>129</v>
      </c>
      <c r="D121" s="16">
        <v>70.6</v>
      </c>
      <c r="E121" s="17">
        <v>69.8</v>
      </c>
      <c r="F121" s="17">
        <f t="shared" si="26"/>
        <v>140.4</v>
      </c>
      <c r="G121" s="17">
        <f t="shared" si="27"/>
        <v>58.4333333333333</v>
      </c>
    </row>
    <row r="122" s="1" customFormat="1" ht="18" customHeight="1" spans="1:7">
      <c r="A122" s="13">
        <v>120</v>
      </c>
      <c r="B122" s="14" t="s">
        <v>50</v>
      </c>
      <c r="C122" s="15" t="s">
        <v>130</v>
      </c>
      <c r="D122" s="16">
        <v>72.6</v>
      </c>
      <c r="E122" s="17">
        <v>26.9</v>
      </c>
      <c r="F122" s="17">
        <f t="shared" si="26"/>
        <v>99.5</v>
      </c>
      <c r="G122" s="17">
        <f t="shared" si="27"/>
        <v>37.65</v>
      </c>
    </row>
    <row r="123" s="1" customFormat="1" ht="18" customHeight="1" spans="1:7">
      <c r="A123" s="13">
        <v>121</v>
      </c>
      <c r="B123" s="14" t="s">
        <v>50</v>
      </c>
      <c r="C123" s="15" t="s">
        <v>131</v>
      </c>
      <c r="D123" s="16">
        <v>78.4</v>
      </c>
      <c r="E123" s="17">
        <v>89.9</v>
      </c>
      <c r="F123" s="17">
        <f t="shared" si="26"/>
        <v>168.3</v>
      </c>
      <c r="G123" s="17">
        <f t="shared" si="27"/>
        <v>71.0833333333333</v>
      </c>
    </row>
    <row r="124" s="1" customFormat="1" ht="18" customHeight="1" spans="1:7">
      <c r="A124" s="13">
        <v>122</v>
      </c>
      <c r="B124" s="14" t="s">
        <v>50</v>
      </c>
      <c r="C124" s="15" t="s">
        <v>132</v>
      </c>
      <c r="D124" s="16">
        <v>50.4</v>
      </c>
      <c r="E124" s="17">
        <v>52.5</v>
      </c>
      <c r="F124" s="17">
        <f t="shared" si="26"/>
        <v>102.9</v>
      </c>
      <c r="G124" s="17">
        <f t="shared" si="27"/>
        <v>43.05</v>
      </c>
    </row>
    <row r="125" s="1" customFormat="1" ht="18" customHeight="1" spans="1:7">
      <c r="A125" s="13">
        <v>123</v>
      </c>
      <c r="B125" s="14" t="s">
        <v>50</v>
      </c>
      <c r="C125" s="15" t="s">
        <v>133</v>
      </c>
      <c r="D125" s="16">
        <v>60.1</v>
      </c>
      <c r="E125" s="17">
        <v>80.8</v>
      </c>
      <c r="F125" s="17">
        <f t="shared" si="26"/>
        <v>140.9</v>
      </c>
      <c r="G125" s="17">
        <f t="shared" si="27"/>
        <v>60.4333333333333</v>
      </c>
    </row>
    <row r="126" s="1" customFormat="1" ht="18" customHeight="1" spans="1:7">
      <c r="A126" s="13">
        <v>124</v>
      </c>
      <c r="B126" s="14" t="s">
        <v>50</v>
      </c>
      <c r="C126" s="15" t="s">
        <v>134</v>
      </c>
      <c r="D126" s="16">
        <v>83.6</v>
      </c>
      <c r="E126" s="17">
        <v>67.3</v>
      </c>
      <c r="F126" s="17">
        <f t="shared" si="26"/>
        <v>150.9</v>
      </c>
      <c r="G126" s="17">
        <f t="shared" si="27"/>
        <v>61.5166666666667</v>
      </c>
    </row>
    <row r="127" s="1" customFormat="1" ht="18" customHeight="1" spans="1:7">
      <c r="A127" s="13">
        <v>125</v>
      </c>
      <c r="B127" s="14" t="s">
        <v>50</v>
      </c>
      <c r="C127" s="15" t="s">
        <v>135</v>
      </c>
      <c r="D127" s="16">
        <v>64</v>
      </c>
      <c r="E127" s="17">
        <v>78.2</v>
      </c>
      <c r="F127" s="17">
        <f t="shared" si="26"/>
        <v>142.2</v>
      </c>
      <c r="G127" s="17">
        <f t="shared" si="27"/>
        <v>60.4333333333333</v>
      </c>
    </row>
    <row r="128" s="1" customFormat="1" ht="18" customHeight="1" spans="1:7">
      <c r="A128" s="13">
        <v>126</v>
      </c>
      <c r="B128" s="14" t="s">
        <v>50</v>
      </c>
      <c r="C128" s="15" t="s">
        <v>136</v>
      </c>
      <c r="D128" s="16" t="s">
        <v>15</v>
      </c>
      <c r="E128" s="17" t="s">
        <v>15</v>
      </c>
      <c r="F128" s="17">
        <v>0</v>
      </c>
      <c r="G128" s="17">
        <v>0</v>
      </c>
    </row>
    <row r="129" s="1" customFormat="1" ht="18" customHeight="1" spans="1:7">
      <c r="A129" s="13">
        <v>127</v>
      </c>
      <c r="B129" s="14" t="s">
        <v>50</v>
      </c>
      <c r="C129" s="15" t="s">
        <v>137</v>
      </c>
      <c r="D129" s="16">
        <v>77.8</v>
      </c>
      <c r="E129" s="17">
        <v>70.5</v>
      </c>
      <c r="F129" s="17">
        <f t="shared" ref="F129:F132" si="28">D129+E129</f>
        <v>148.3</v>
      </c>
      <c r="G129" s="17">
        <f t="shared" ref="G129:G132" si="29">D129/1.2*0.4+E129/1.2*0.6</f>
        <v>61.1833333333333</v>
      </c>
    </row>
    <row r="130" s="1" customFormat="1" ht="18" customHeight="1" spans="1:7">
      <c r="A130" s="13">
        <v>128</v>
      </c>
      <c r="B130" s="14" t="s">
        <v>50</v>
      </c>
      <c r="C130" s="15" t="s">
        <v>138</v>
      </c>
      <c r="D130" s="16">
        <v>70.2</v>
      </c>
      <c r="E130" s="17">
        <v>54.6</v>
      </c>
      <c r="F130" s="17">
        <f t="shared" si="28"/>
        <v>124.8</v>
      </c>
      <c r="G130" s="17">
        <f t="shared" si="29"/>
        <v>50.7</v>
      </c>
    </row>
    <row r="131" s="1" customFormat="1" ht="18" customHeight="1" spans="1:7">
      <c r="A131" s="13">
        <v>129</v>
      </c>
      <c r="B131" s="14" t="s">
        <v>50</v>
      </c>
      <c r="C131" s="15" t="s">
        <v>139</v>
      </c>
      <c r="D131" s="16">
        <v>70.1</v>
      </c>
      <c r="E131" s="17">
        <v>81.3</v>
      </c>
      <c r="F131" s="17">
        <f t="shared" si="28"/>
        <v>151.4</v>
      </c>
      <c r="G131" s="17">
        <f t="shared" si="29"/>
        <v>64.0166666666667</v>
      </c>
    </row>
    <row r="132" s="1" customFormat="1" ht="18" customHeight="1" spans="1:7">
      <c r="A132" s="13">
        <v>130</v>
      </c>
      <c r="B132" s="14" t="s">
        <v>50</v>
      </c>
      <c r="C132" s="15" t="s">
        <v>140</v>
      </c>
      <c r="D132" s="16">
        <v>58.3</v>
      </c>
      <c r="E132" s="17">
        <v>68</v>
      </c>
      <c r="F132" s="17">
        <f t="shared" si="28"/>
        <v>126.3</v>
      </c>
      <c r="G132" s="17">
        <f t="shared" si="29"/>
        <v>53.4333333333333</v>
      </c>
    </row>
    <row r="133" s="1" customFormat="1" ht="18" customHeight="1" spans="1:7">
      <c r="A133" s="13">
        <v>131</v>
      </c>
      <c r="B133" s="14" t="s">
        <v>50</v>
      </c>
      <c r="C133" s="15" t="s">
        <v>141</v>
      </c>
      <c r="D133" s="16" t="s">
        <v>15</v>
      </c>
      <c r="E133" s="17" t="s">
        <v>15</v>
      </c>
      <c r="F133" s="17">
        <v>0</v>
      </c>
      <c r="G133" s="17">
        <v>0</v>
      </c>
    </row>
    <row r="134" s="1" customFormat="1" ht="18" customHeight="1" spans="1:7">
      <c r="A134" s="13">
        <v>132</v>
      </c>
      <c r="B134" s="14" t="s">
        <v>50</v>
      </c>
      <c r="C134" s="15" t="s">
        <v>142</v>
      </c>
      <c r="D134" s="16" t="s">
        <v>15</v>
      </c>
      <c r="E134" s="17" t="s">
        <v>15</v>
      </c>
      <c r="F134" s="17">
        <v>0</v>
      </c>
      <c r="G134" s="17">
        <v>0</v>
      </c>
    </row>
    <row r="135" s="1" customFormat="1" ht="18" customHeight="1" spans="1:7">
      <c r="A135" s="13">
        <v>133</v>
      </c>
      <c r="B135" s="14" t="s">
        <v>50</v>
      </c>
      <c r="C135" s="15" t="s">
        <v>143</v>
      </c>
      <c r="D135" s="16" t="s">
        <v>15</v>
      </c>
      <c r="E135" s="17" t="s">
        <v>15</v>
      </c>
      <c r="F135" s="17">
        <v>0</v>
      </c>
      <c r="G135" s="17">
        <v>0</v>
      </c>
    </row>
  </sheetData>
  <mergeCells count="2">
    <mergeCell ref="A1:G1"/>
    <mergeCell ref="H2:L2"/>
  </mergeCells>
  <pageMargins left="0.66875" right="0.590277777777778" top="0.708333333333333" bottom="0.43263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清酒</cp:lastModifiedBy>
  <dcterms:created xsi:type="dcterms:W3CDTF">2022-11-30T07:16:48Z</dcterms:created>
  <dcterms:modified xsi:type="dcterms:W3CDTF">2022-11-30T07:25:04Z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EE01792278E744F4AEF7D8BD36932229</vt:lpwstr>
  </property>
  <property fmtid="{D5CDD505-2E9C-101B-9397-08002B2CF9AE}" pid="3" name="KSOProductBuildVer">
    <vt:lpwstr>2052-11.1.0.12763</vt:lpwstr>
  </property>
</Properties>
</file>