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Sheet1!$A$1:$I$7</definedName>
  </definedNames>
  <calcPr calcId="144525"/>
</workbook>
</file>

<file path=xl/sharedStrings.xml><?xml version="1.0" encoding="utf-8"?>
<sst xmlns="http://schemas.openxmlformats.org/spreadsheetml/2006/main" count="55" uniqueCount="40">
  <si>
    <t>身份证号码</t>
  </si>
  <si>
    <t>姓名</t>
  </si>
  <si>
    <t>报考岗位</t>
  </si>
  <si>
    <t>笔试成绩</t>
  </si>
  <si>
    <t>面试成绩</t>
  </si>
  <si>
    <t>实操成绩</t>
  </si>
  <si>
    <t>综合成绩</t>
  </si>
  <si>
    <t>排名</t>
  </si>
  <si>
    <t>备注</t>
  </si>
  <si>
    <t>340403********0013</t>
  </si>
  <si>
    <t>陈璞欣</t>
  </si>
  <si>
    <t>大副</t>
  </si>
  <si>
    <t>71</t>
  </si>
  <si>
    <t>81</t>
  </si>
  <si>
    <t>84</t>
  </si>
  <si>
    <t>1</t>
  </si>
  <si>
    <t>410221********4812</t>
  </si>
  <si>
    <t>侯期生</t>
  </si>
  <si>
    <t>73</t>
  </si>
  <si>
    <t>77</t>
  </si>
  <si>
    <t>85</t>
  </si>
  <si>
    <t>2</t>
  </si>
  <si>
    <t>440825********1192</t>
  </si>
  <si>
    <t>翁丰京</t>
  </si>
  <si>
    <t>——</t>
  </si>
  <si>
    <t>3</t>
  </si>
  <si>
    <t>缺考</t>
  </si>
  <si>
    <t>460004********3030</t>
  </si>
  <si>
    <t>苏文鹏</t>
  </si>
  <si>
    <t>三管轮</t>
  </si>
  <si>
    <t>48</t>
  </si>
  <si>
    <t>74.50</t>
  </si>
  <si>
    <t>79</t>
  </si>
  <si>
    <t>460003********851X</t>
  </si>
  <si>
    <t>林晨曦</t>
  </si>
  <si>
    <t>39</t>
  </si>
  <si>
    <t>68.33</t>
  </si>
  <si>
    <t>62</t>
  </si>
  <si>
    <t>440982********1872</t>
  </si>
  <si>
    <t>李胤毅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</si>
</sst>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indexed="8"/>
      <name val="宋体"/>
      <charset val="134"/>
      <scheme val="minor"/>
    </font>
    <font>
      <b/>
      <sz val="14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7"/>
  <sheetViews>
    <sheetView tabSelected="1" workbookViewId="0">
      <selection activeCell="A1" sqref="A1:C6"/>
    </sheetView>
  </sheetViews>
  <sheetFormatPr defaultColWidth="9" defaultRowHeight="25" customHeight="1" outlineLevelRow="6"/>
  <cols>
    <col min="1" max="1" width="27" customWidth="1"/>
    <col min="2" max="2" width="13.375" customWidth="1"/>
    <col min="3" max="3" width="12.375" customWidth="1"/>
    <col min="4" max="4" width="12.375" style="1" customWidth="1"/>
    <col min="5" max="6" width="12.375" customWidth="1"/>
    <col min="7" max="7" width="13.125" style="2" customWidth="1"/>
    <col min="8" max="8" width="13.5" customWidth="1"/>
    <col min="9" max="9" width="11.875" customWidth="1"/>
  </cols>
  <sheetData>
    <row r="1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</row>
    <row r="2" customHeight="1" spans="1:9">
      <c r="A2" s="5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>
        <f>D2*0.3+E2*0.3+F2*0.4</f>
        <v>79.2</v>
      </c>
      <c r="H2" s="5" t="s">
        <v>15</v>
      </c>
      <c r="I2" s="5"/>
    </row>
    <row r="3" customHeight="1" spans="1:9">
      <c r="A3" s="5" t="s">
        <v>16</v>
      </c>
      <c r="B3" s="5" t="s">
        <v>17</v>
      </c>
      <c r="C3" s="5" t="s">
        <v>11</v>
      </c>
      <c r="D3" s="5" t="s">
        <v>18</v>
      </c>
      <c r="E3" s="5" t="s">
        <v>19</v>
      </c>
      <c r="F3" s="5" t="s">
        <v>20</v>
      </c>
      <c r="G3" s="6">
        <f>D3*0.3+E3*0.3+F3*0.4</f>
        <v>79</v>
      </c>
      <c r="H3" s="5" t="s">
        <v>21</v>
      </c>
      <c r="I3" s="5"/>
    </row>
    <row r="4" hidden="1" customHeight="1" spans="1:9">
      <c r="A4" s="5" t="s">
        <v>22</v>
      </c>
      <c r="B4" s="5" t="s">
        <v>23</v>
      </c>
      <c r="C4" s="5" t="s">
        <v>11</v>
      </c>
      <c r="D4" s="5" t="s">
        <v>24</v>
      </c>
      <c r="E4" s="5" t="s">
        <v>24</v>
      </c>
      <c r="F4" s="5" t="s">
        <v>24</v>
      </c>
      <c r="G4" s="6" t="s">
        <v>24</v>
      </c>
      <c r="H4" s="5" t="s">
        <v>25</v>
      </c>
      <c r="I4" s="5" t="s">
        <v>26</v>
      </c>
    </row>
    <row r="5" customHeight="1" spans="1:9">
      <c r="A5" s="5" t="s">
        <v>27</v>
      </c>
      <c r="B5" s="5" t="s">
        <v>28</v>
      </c>
      <c r="C5" s="5" t="s">
        <v>29</v>
      </c>
      <c r="D5" s="5" t="s">
        <v>30</v>
      </c>
      <c r="E5" s="5" t="s">
        <v>31</v>
      </c>
      <c r="F5" s="5" t="s">
        <v>32</v>
      </c>
      <c r="G5" s="6">
        <f>D5*0.3+E5*0.3+F5*0.4</f>
        <v>68.35</v>
      </c>
      <c r="H5" s="5" t="s">
        <v>15</v>
      </c>
      <c r="I5" s="5"/>
    </row>
    <row r="6" customHeight="1" spans="1:9">
      <c r="A6" s="5" t="s">
        <v>33</v>
      </c>
      <c r="B6" s="5" t="s">
        <v>34</v>
      </c>
      <c r="C6" s="5" t="s">
        <v>29</v>
      </c>
      <c r="D6" s="5" t="s">
        <v>35</v>
      </c>
      <c r="E6" s="5" t="s">
        <v>36</v>
      </c>
      <c r="F6" s="5" t="s">
        <v>37</v>
      </c>
      <c r="G6" s="6">
        <f>D6*0.3+E6*0.3+F6*0.4</f>
        <v>56.999</v>
      </c>
      <c r="H6" s="5" t="s">
        <v>21</v>
      </c>
      <c r="I6" s="5"/>
    </row>
    <row r="7" hidden="1" customHeight="1" spans="1:9">
      <c r="A7" s="5" t="s">
        <v>38</v>
      </c>
      <c r="B7" s="5" t="s">
        <v>39</v>
      </c>
      <c r="C7" s="5" t="s">
        <v>29</v>
      </c>
      <c r="D7" s="5" t="s">
        <v>24</v>
      </c>
      <c r="E7" s="5" t="s">
        <v>24</v>
      </c>
      <c r="F7" s="5" t="s">
        <v>24</v>
      </c>
      <c r="G7" s="6" t="s">
        <v>24</v>
      </c>
      <c r="H7" s="5" t="s">
        <v>25</v>
      </c>
      <c r="I7" s="5" t="s">
        <v>26</v>
      </c>
    </row>
  </sheetData>
  <autoFilter ref="A1:I7">
    <filterColumn colId="7">
      <filters>
        <filter val="1"/>
        <filter val="2"/>
      </filters>
    </filterColumn>
    <sortState ref="A2:I7">
      <sortCondition ref="H1"/>
    </sortState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</cp:lastModifiedBy>
  <dcterms:created xsi:type="dcterms:W3CDTF">2022-09-04T05:10:00Z</dcterms:created>
  <dcterms:modified xsi:type="dcterms:W3CDTF">2022-11-07T02:21:11Z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6D8CBB9B46AB41A9A700F07B9D2CC643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