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页" sheetId="1" r:id="rId1"/>
  </sheets>
  <definedNames>
    <definedName name="_xlnm._FilterDatabase" localSheetId="0" hidden="1">信息页!$A$1:$F$31</definedName>
  </definedNames>
  <calcPr calcId="144525"/>
</workbook>
</file>

<file path=xl/sharedStrings.xml><?xml version="1.0" encoding="utf-8"?>
<sst xmlns="http://schemas.openxmlformats.org/spreadsheetml/2006/main" count="112" uniqueCount="76">
  <si>
    <t>身份证号码</t>
  </si>
  <si>
    <t>姓名</t>
  </si>
  <si>
    <t>报考岗位</t>
  </si>
  <si>
    <t>笔试成绩</t>
  </si>
  <si>
    <t>岗位排名</t>
  </si>
  <si>
    <t>备注</t>
  </si>
  <si>
    <t>420115********6677</t>
  </si>
  <si>
    <t>罗瑞</t>
  </si>
  <si>
    <t>大副</t>
  </si>
  <si>
    <t>610523********1712</t>
  </si>
  <si>
    <t>袁兵</t>
  </si>
  <si>
    <t>——</t>
  </si>
  <si>
    <t>缺考</t>
  </si>
  <si>
    <t>320321********3015</t>
  </si>
  <si>
    <t>朱胜利</t>
  </si>
  <si>
    <t>460027********2011</t>
  </si>
  <si>
    <t>刘德林</t>
  </si>
  <si>
    <t>大管轮</t>
  </si>
  <si>
    <t>460027********0637</t>
  </si>
  <si>
    <t>王发</t>
  </si>
  <si>
    <t>460007********5771</t>
  </si>
  <si>
    <t>苏岳志</t>
  </si>
  <si>
    <t>电气员</t>
  </si>
  <si>
    <t>310101********5411</t>
  </si>
  <si>
    <t>关向文</t>
  </si>
  <si>
    <t>460006********1611</t>
  </si>
  <si>
    <t>林子敬</t>
  </si>
  <si>
    <t>机工1</t>
  </si>
  <si>
    <t>320925********3132</t>
  </si>
  <si>
    <t>吴足林</t>
  </si>
  <si>
    <t>460003********3014</t>
  </si>
  <si>
    <t>王新青</t>
  </si>
  <si>
    <t>420582********4570</t>
  </si>
  <si>
    <t>卢阳</t>
  </si>
  <si>
    <t>460004********5831</t>
  </si>
  <si>
    <t>李思承</t>
  </si>
  <si>
    <t>460022********4834</t>
  </si>
  <si>
    <t>韩大</t>
  </si>
  <si>
    <t>机工2</t>
  </si>
  <si>
    <t>230206********1918</t>
  </si>
  <si>
    <t>刘宝全</t>
  </si>
  <si>
    <t>460007********5414</t>
  </si>
  <si>
    <t>王钻</t>
  </si>
  <si>
    <t>轮机长</t>
  </si>
  <si>
    <t>460006********8116</t>
  </si>
  <si>
    <t>陈聪聪</t>
  </si>
  <si>
    <t>三管轮</t>
  </si>
  <si>
    <t>440982********1872</t>
  </si>
  <si>
    <t>李胤毅</t>
  </si>
  <si>
    <t>130582********2410</t>
  </si>
  <si>
    <t>刘少朋</t>
  </si>
  <si>
    <t>460006********2736</t>
  </si>
  <si>
    <t>曾亚宁</t>
  </si>
  <si>
    <t>水手</t>
  </si>
  <si>
    <t>460002********4118</t>
  </si>
  <si>
    <t>欧阳</t>
  </si>
  <si>
    <t>460002********4113</t>
  </si>
  <si>
    <t>卢裕冲</t>
  </si>
  <si>
    <t>460002********3618</t>
  </si>
  <si>
    <t>丁家严</t>
  </si>
  <si>
    <t>460002********361X</t>
  </si>
  <si>
    <t>黄兹桃</t>
  </si>
  <si>
    <t>460002********3639</t>
  </si>
  <si>
    <t>黄兹法</t>
  </si>
  <si>
    <t>460022********3294</t>
  </si>
  <si>
    <t>符策远</t>
  </si>
  <si>
    <t>460007********0016</t>
  </si>
  <si>
    <t>翁文政</t>
  </si>
  <si>
    <t>460002********4115</t>
  </si>
  <si>
    <t>蔡蓬生</t>
  </si>
  <si>
    <t>460105********6816</t>
  </si>
  <si>
    <t>吴清帅</t>
  </si>
  <si>
    <t>460002********6912</t>
  </si>
  <si>
    <t>李万荣</t>
  </si>
  <si>
    <t>460002********3612</t>
  </si>
  <si>
    <t>符铭洋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</si>
</sst>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M11" sqref="M11"/>
    </sheetView>
  </sheetViews>
  <sheetFormatPr defaultColWidth="9" defaultRowHeight="13.5" outlineLevelCol="5"/>
  <cols>
    <col min="1" max="1" width="30.1083333333333" style="1" customWidth="1"/>
    <col min="2" max="3" width="12.8916666666667" customWidth="1"/>
    <col min="4" max="4" width="18.8916666666667" style="2" customWidth="1"/>
    <col min="5" max="5" width="11.8916666666667" style="3" customWidth="1"/>
    <col min="6" max="6" width="17.375" customWidth="1"/>
    <col min="10" max="10" width="12.625"/>
  </cols>
  <sheetData>
    <row r="1" ht="25" customHeight="1" spans="1:6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4" t="s">
        <v>5</v>
      </c>
    </row>
    <row r="2" ht="25" customHeight="1" spans="1:6">
      <c r="A2" s="7" t="s">
        <v>6</v>
      </c>
      <c r="B2" s="8" t="s">
        <v>7</v>
      </c>
      <c r="C2" s="8" t="s">
        <v>8</v>
      </c>
      <c r="D2" s="7">
        <v>69.6</v>
      </c>
      <c r="E2" s="8">
        <f>SUMPRODUCT((C:C=C2)*(D:D&gt;D2))+1</f>
        <v>1</v>
      </c>
      <c r="F2" s="8"/>
    </row>
    <row r="3" ht="25" customHeight="1" spans="1:6">
      <c r="A3" s="7" t="s">
        <v>9</v>
      </c>
      <c r="B3" s="8" t="s">
        <v>10</v>
      </c>
      <c r="C3" s="8" t="s">
        <v>8</v>
      </c>
      <c r="D3" s="7">
        <v>0</v>
      </c>
      <c r="E3" s="8" t="s">
        <v>11</v>
      </c>
      <c r="F3" s="8" t="s">
        <v>12</v>
      </c>
    </row>
    <row r="4" ht="25" customHeight="1" spans="1:6">
      <c r="A4" s="7" t="s">
        <v>13</v>
      </c>
      <c r="B4" s="8" t="s">
        <v>14</v>
      </c>
      <c r="C4" s="8" t="s">
        <v>8</v>
      </c>
      <c r="D4" s="7">
        <v>0</v>
      </c>
      <c r="E4" s="8" t="s">
        <v>11</v>
      </c>
      <c r="F4" s="8" t="s">
        <v>12</v>
      </c>
    </row>
    <row r="5" ht="25" customHeight="1" spans="1:6">
      <c r="A5" s="7" t="s">
        <v>15</v>
      </c>
      <c r="B5" s="8" t="s">
        <v>16</v>
      </c>
      <c r="C5" s="8" t="s">
        <v>17</v>
      </c>
      <c r="D5" s="7">
        <v>66.8</v>
      </c>
      <c r="E5" s="8">
        <f>SUMPRODUCT((C:C=C5)*(D:D&gt;D5))+1</f>
        <v>1</v>
      </c>
      <c r="F5" s="8"/>
    </row>
    <row r="6" ht="25" customHeight="1" spans="1:6">
      <c r="A6" s="7" t="s">
        <v>18</v>
      </c>
      <c r="B6" s="8" t="s">
        <v>19</v>
      </c>
      <c r="C6" s="8" t="s">
        <v>17</v>
      </c>
      <c r="D6" s="7">
        <v>66.2</v>
      </c>
      <c r="E6" s="8">
        <f>SUMPRODUCT((C:C=C6)*(D:D&gt;D6))+1</f>
        <v>2</v>
      </c>
      <c r="F6" s="8"/>
    </row>
    <row r="7" ht="25" customHeight="1" spans="1:6">
      <c r="A7" s="7" t="s">
        <v>20</v>
      </c>
      <c r="B7" s="8" t="s">
        <v>21</v>
      </c>
      <c r="C7" s="8" t="s">
        <v>22</v>
      </c>
      <c r="D7" s="7">
        <v>63.4</v>
      </c>
      <c r="E7" s="8">
        <f>SUMPRODUCT((C:C=C7)*(D:D&gt;D7))+1</f>
        <v>1</v>
      </c>
      <c r="F7" s="8"/>
    </row>
    <row r="8" ht="25" customHeight="1" spans="1:6">
      <c r="A8" s="7" t="s">
        <v>23</v>
      </c>
      <c r="B8" s="8" t="s">
        <v>24</v>
      </c>
      <c r="C8" s="8" t="s">
        <v>22</v>
      </c>
      <c r="D8" s="7">
        <v>0</v>
      </c>
      <c r="E8" s="8" t="s">
        <v>11</v>
      </c>
      <c r="F8" s="8" t="s">
        <v>12</v>
      </c>
    </row>
    <row r="9" ht="25" customHeight="1" spans="1:6">
      <c r="A9" s="7" t="s">
        <v>25</v>
      </c>
      <c r="B9" s="8" t="s">
        <v>26</v>
      </c>
      <c r="C9" s="8" t="s">
        <v>27</v>
      </c>
      <c r="D9" s="7">
        <v>75.4</v>
      </c>
      <c r="E9" s="8">
        <f>SUMPRODUCT((C:C=C9)*(D:D&gt;D9))+1</f>
        <v>1</v>
      </c>
      <c r="F9" s="8"/>
    </row>
    <row r="10" ht="25" customHeight="1" spans="1:6">
      <c r="A10" s="7" t="s">
        <v>28</v>
      </c>
      <c r="B10" s="8" t="s">
        <v>29</v>
      </c>
      <c r="C10" s="8" t="s">
        <v>27</v>
      </c>
      <c r="D10" s="7">
        <v>60.4</v>
      </c>
      <c r="E10" s="8">
        <f>SUMPRODUCT((C:C=C10)*(D:D&gt;D10))+1</f>
        <v>2</v>
      </c>
      <c r="F10" s="8"/>
    </row>
    <row r="11" ht="25" customHeight="1" spans="1:6">
      <c r="A11" s="7" t="s">
        <v>30</v>
      </c>
      <c r="B11" s="8" t="s">
        <v>31</v>
      </c>
      <c r="C11" s="8" t="s">
        <v>27</v>
      </c>
      <c r="D11" s="7">
        <v>49.8</v>
      </c>
      <c r="E11" s="8">
        <f>SUMPRODUCT((C:C=C11)*(D:D&gt;D11))+1</f>
        <v>3</v>
      </c>
      <c r="F11" s="8"/>
    </row>
    <row r="12" ht="25" customHeight="1" spans="1:6">
      <c r="A12" s="7" t="s">
        <v>32</v>
      </c>
      <c r="B12" s="8" t="s">
        <v>33</v>
      </c>
      <c r="C12" s="8" t="s">
        <v>27</v>
      </c>
      <c r="D12" s="7">
        <v>46.2</v>
      </c>
      <c r="E12" s="8">
        <f>SUMPRODUCT((C:C=C12)*(D:D&gt;D12))+1</f>
        <v>4</v>
      </c>
      <c r="F12" s="8"/>
    </row>
    <row r="13" ht="25" customHeight="1" spans="1:6">
      <c r="A13" s="7" t="s">
        <v>34</v>
      </c>
      <c r="B13" s="8" t="s">
        <v>35</v>
      </c>
      <c r="C13" s="8" t="s">
        <v>27</v>
      </c>
      <c r="D13" s="7">
        <v>35.8</v>
      </c>
      <c r="E13" s="8">
        <f>SUMPRODUCT((C:C=C13)*(D:D&gt;D13))+1</f>
        <v>5</v>
      </c>
      <c r="F13" s="8"/>
    </row>
    <row r="14" ht="25" customHeight="1" spans="1:6">
      <c r="A14" s="7" t="s">
        <v>36</v>
      </c>
      <c r="B14" s="7" t="s">
        <v>37</v>
      </c>
      <c r="C14" s="7" t="s">
        <v>38</v>
      </c>
      <c r="D14" s="7">
        <v>74.6</v>
      </c>
      <c r="E14" s="9">
        <f>SUMPRODUCT((C:C=C14)*(D:D&gt;D14))+1</f>
        <v>1</v>
      </c>
      <c r="F14" s="7"/>
    </row>
    <row r="15" ht="25" customHeight="1" spans="1:6">
      <c r="A15" s="7" t="s">
        <v>39</v>
      </c>
      <c r="B15" s="7" t="s">
        <v>40</v>
      </c>
      <c r="C15" s="7" t="s">
        <v>38</v>
      </c>
      <c r="D15" s="7">
        <v>0</v>
      </c>
      <c r="E15" s="9" t="s">
        <v>11</v>
      </c>
      <c r="F15" s="7" t="s">
        <v>12</v>
      </c>
    </row>
    <row r="16" ht="25" customHeight="1" spans="1:6">
      <c r="A16" s="7" t="s">
        <v>41</v>
      </c>
      <c r="B16" s="7" t="s">
        <v>42</v>
      </c>
      <c r="C16" s="7" t="s">
        <v>43</v>
      </c>
      <c r="D16" s="7">
        <v>69.8</v>
      </c>
      <c r="E16" s="9">
        <f>SUMPRODUCT((C:C=C16)*(D:D&gt;D16))+1</f>
        <v>1</v>
      </c>
      <c r="F16" s="7"/>
    </row>
    <row r="17" ht="25" customHeight="1" spans="1:6">
      <c r="A17" s="7" t="s">
        <v>44</v>
      </c>
      <c r="B17" s="7" t="s">
        <v>45</v>
      </c>
      <c r="C17" s="7" t="s">
        <v>46</v>
      </c>
      <c r="D17" s="7">
        <v>56.4</v>
      </c>
      <c r="E17" s="9">
        <f>SUMPRODUCT((C:C=C17)*(D:D&gt;D17))+1</f>
        <v>1</v>
      </c>
      <c r="F17" s="7"/>
    </row>
    <row r="18" ht="25" customHeight="1" spans="1:6">
      <c r="A18" s="7" t="s">
        <v>47</v>
      </c>
      <c r="B18" s="7" t="s">
        <v>48</v>
      </c>
      <c r="C18" s="7" t="s">
        <v>46</v>
      </c>
      <c r="D18" s="7">
        <v>0</v>
      </c>
      <c r="E18" s="9" t="s">
        <v>11</v>
      </c>
      <c r="F18" s="7" t="s">
        <v>12</v>
      </c>
    </row>
    <row r="19" ht="25" customHeight="1" spans="1:6">
      <c r="A19" s="7" t="s">
        <v>49</v>
      </c>
      <c r="B19" s="7" t="s">
        <v>50</v>
      </c>
      <c r="C19" s="7" t="s">
        <v>46</v>
      </c>
      <c r="D19" s="7">
        <v>0</v>
      </c>
      <c r="E19" s="9" t="s">
        <v>11</v>
      </c>
      <c r="F19" s="7" t="s">
        <v>12</v>
      </c>
    </row>
    <row r="20" ht="25" customHeight="1" spans="1:6">
      <c r="A20" s="7" t="s">
        <v>51</v>
      </c>
      <c r="B20" s="7" t="s">
        <v>52</v>
      </c>
      <c r="C20" s="7" t="s">
        <v>53</v>
      </c>
      <c r="D20" s="7">
        <v>85.2</v>
      </c>
      <c r="E20" s="9">
        <f>SUMPRODUCT((C:C=C20)*(D:D&gt;D20))+1</f>
        <v>1</v>
      </c>
      <c r="F20" s="7"/>
    </row>
    <row r="21" ht="25" customHeight="1" spans="1:6">
      <c r="A21" s="7" t="s">
        <v>54</v>
      </c>
      <c r="B21" s="7" t="s">
        <v>55</v>
      </c>
      <c r="C21" s="7" t="s">
        <v>53</v>
      </c>
      <c r="D21" s="7">
        <v>84.8</v>
      </c>
      <c r="E21" s="9">
        <f>SUMPRODUCT((C:C=C21)*(D:D&gt;D21))+1</f>
        <v>2</v>
      </c>
      <c r="F21" s="7"/>
    </row>
    <row r="22" ht="25" customHeight="1" spans="1:6">
      <c r="A22" s="7" t="s">
        <v>56</v>
      </c>
      <c r="B22" s="7" t="s">
        <v>57</v>
      </c>
      <c r="C22" s="7" t="s">
        <v>53</v>
      </c>
      <c r="D22" s="7">
        <v>84.2</v>
      </c>
      <c r="E22" s="9">
        <f>SUMPRODUCT((C:C=C22)*(D:D&gt;D22))+1</f>
        <v>3</v>
      </c>
      <c r="F22" s="7"/>
    </row>
    <row r="23" ht="25" customHeight="1" spans="1:6">
      <c r="A23" s="7" t="s">
        <v>58</v>
      </c>
      <c r="B23" s="7" t="s">
        <v>59</v>
      </c>
      <c r="C23" s="7" t="s">
        <v>53</v>
      </c>
      <c r="D23" s="7">
        <v>79.4</v>
      </c>
      <c r="E23" s="9">
        <f>SUMPRODUCT((C:C=C23)*(D:D&gt;D23))+1</f>
        <v>4</v>
      </c>
      <c r="F23" s="7"/>
    </row>
    <row r="24" ht="25" customHeight="1" spans="1:6">
      <c r="A24" s="7" t="s">
        <v>60</v>
      </c>
      <c r="B24" s="7" t="s">
        <v>61</v>
      </c>
      <c r="C24" s="7" t="s">
        <v>53</v>
      </c>
      <c r="D24" s="7">
        <v>69.4</v>
      </c>
      <c r="E24" s="9">
        <f>SUMPRODUCT((C:C=C24)*(D:D&gt;D24))+1</f>
        <v>5</v>
      </c>
      <c r="F24" s="7"/>
    </row>
    <row r="25" ht="25" customHeight="1" spans="1:6">
      <c r="A25" s="7" t="s">
        <v>62</v>
      </c>
      <c r="B25" s="7" t="s">
        <v>63</v>
      </c>
      <c r="C25" s="7" t="s">
        <v>53</v>
      </c>
      <c r="D25" s="7">
        <v>63.4</v>
      </c>
      <c r="E25" s="9">
        <f>SUMPRODUCT((C:C=C25)*(D:D&gt;D25))+1</f>
        <v>6</v>
      </c>
      <c r="F25" s="7"/>
    </row>
    <row r="26" ht="25" customHeight="1" spans="1:6">
      <c r="A26" s="7" t="s">
        <v>64</v>
      </c>
      <c r="B26" s="7" t="s">
        <v>65</v>
      </c>
      <c r="C26" s="7" t="s">
        <v>53</v>
      </c>
      <c r="D26" s="7">
        <v>62.2</v>
      </c>
      <c r="E26" s="9">
        <f>SUMPRODUCT((C:C=C26)*(D:D&gt;D26))+1</f>
        <v>7</v>
      </c>
      <c r="F26" s="7"/>
    </row>
    <row r="27" ht="25" customHeight="1" spans="1:6">
      <c r="A27" s="7" t="s">
        <v>66</v>
      </c>
      <c r="B27" s="7" t="s">
        <v>67</v>
      </c>
      <c r="C27" s="7" t="s">
        <v>53</v>
      </c>
      <c r="D27" s="7">
        <v>51.2</v>
      </c>
      <c r="E27" s="9">
        <f>SUMPRODUCT((C:C=C27)*(D:D&gt;D27))+1</f>
        <v>8</v>
      </c>
      <c r="F27" s="7"/>
    </row>
    <row r="28" ht="25" customHeight="1" spans="1:6">
      <c r="A28" s="7" t="s">
        <v>68</v>
      </c>
      <c r="B28" s="7" t="s">
        <v>69</v>
      </c>
      <c r="C28" s="7" t="s">
        <v>53</v>
      </c>
      <c r="D28" s="7">
        <v>47</v>
      </c>
      <c r="E28" s="9">
        <f>SUMPRODUCT((C:C=C28)*(D:D&gt;D28))+1</f>
        <v>9</v>
      </c>
      <c r="F28" s="7"/>
    </row>
    <row r="29" ht="25" customHeight="1" spans="1:6">
      <c r="A29" s="7" t="s">
        <v>70</v>
      </c>
      <c r="B29" s="7" t="s">
        <v>71</v>
      </c>
      <c r="C29" s="7" t="s">
        <v>53</v>
      </c>
      <c r="D29" s="7">
        <v>45.6</v>
      </c>
      <c r="E29" s="9">
        <f>SUMPRODUCT((C:C=C29)*(D:D&gt;D29))+1</f>
        <v>10</v>
      </c>
      <c r="F29" s="7"/>
    </row>
    <row r="30" ht="27" customHeight="1" spans="1:6">
      <c r="A30" s="7" t="s">
        <v>72</v>
      </c>
      <c r="B30" s="7" t="s">
        <v>73</v>
      </c>
      <c r="C30" s="7" t="s">
        <v>53</v>
      </c>
      <c r="D30" s="7">
        <v>0</v>
      </c>
      <c r="E30" s="9" t="s">
        <v>11</v>
      </c>
      <c r="F30" s="7" t="s">
        <v>12</v>
      </c>
    </row>
    <row r="31" ht="27" customHeight="1" spans="1:6">
      <c r="A31" s="7" t="s">
        <v>74</v>
      </c>
      <c r="B31" s="7" t="s">
        <v>75</v>
      </c>
      <c r="C31" s="7" t="s">
        <v>53</v>
      </c>
      <c r="D31" s="7">
        <v>0</v>
      </c>
      <c r="E31" s="9" t="s">
        <v>11</v>
      </c>
      <c r="F31" s="7" t="s">
        <v>12</v>
      </c>
    </row>
  </sheetData>
  <autoFilter ref="A1:F31">
    <sortState ref="A1:F31">
      <sortCondition ref="C2:C23"/>
      <sortCondition ref="E2:E23"/>
    </sortState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</cp:lastModifiedBy>
  <dcterms:created xsi:type="dcterms:W3CDTF">2022-09-04T05:10:00Z</dcterms:created>
  <dcterms:modified xsi:type="dcterms:W3CDTF">2022-09-07T01:14:13Z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097ED7DD990C48A596CA09EA63285838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