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4334_62fa0e07822ac" sheetId="1" r:id="rId1"/>
  </sheets>
  <definedNames/>
  <calcPr fullCalcOnLoad="1"/>
</workbook>
</file>

<file path=xl/sharedStrings.xml><?xml version="1.0" encoding="utf-8"?>
<sst xmlns="http://schemas.openxmlformats.org/spreadsheetml/2006/main" count="26" uniqueCount="9">
  <si>
    <t>附件：中国热带农业科学院湛江实验站2022年第二批公开招聘硕士工作人员确认参加笔试人员名单</t>
  </si>
  <si>
    <t>序号</t>
  </si>
  <si>
    <t>报考岗位</t>
  </si>
  <si>
    <t>姓名</t>
  </si>
  <si>
    <t>0101_旱作农业工程技术研究中心科研岗</t>
  </si>
  <si>
    <t>0102_旱作种业与节水研究中心科研岗</t>
  </si>
  <si>
    <t>0103_产业发展部科技支撑服务岗</t>
  </si>
  <si>
    <t>0104_热带动物疫病与防控研究室科研岗</t>
  </si>
  <si>
    <t>0105_热带动物营养与饲料研究室科研岗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</si>
</sst>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A1">
      <selection activeCell="G13" sqref="G12:G13"/>
    </sheetView>
  </sheetViews>
  <sheetFormatPr defaultColWidth="9.00390625" defaultRowHeight="15"/>
  <cols>
    <col min="1" max="1" width="9.28125" style="0" customWidth="1"/>
    <col min="2" max="2" width="42.421875" style="0" customWidth="1"/>
    <col min="3" max="3" width="16.00390625" style="0" customWidth="1"/>
  </cols>
  <sheetData>
    <row r="1" spans="1:3" ht="66" customHeight="1">
      <c r="A1" s="2" t="s">
        <v>0</v>
      </c>
      <c r="B1" s="3"/>
      <c r="C1" s="3"/>
    </row>
    <row r="2" spans="1:3" s="1" customFormat="1" ht="21" customHeight="1">
      <c r="A2" s="4" t="s">
        <v>1</v>
      </c>
      <c r="B2" s="4" t="s">
        <v>2</v>
      </c>
      <c r="C2" s="4" t="s">
        <v>3</v>
      </c>
    </row>
    <row r="3" spans="1:3" s="1" customFormat="1" ht="21" customHeight="1">
      <c r="A3" s="4">
        <v>1</v>
      </c>
      <c r="B3" s="4" t="s">
        <v>4</v>
      </c>
      <c r="C3" s="4" t="str">
        <f>"陆惠娴"</f>
        <v>陆惠娴</v>
      </c>
    </row>
    <row r="4" spans="1:3" s="1" customFormat="1" ht="21" customHeight="1">
      <c r="A4" s="4">
        <v>2</v>
      </c>
      <c r="B4" s="4" t="s">
        <v>4</v>
      </c>
      <c r="C4" s="4" t="str">
        <f>"申佳佳"</f>
        <v>申佳佳</v>
      </c>
    </row>
    <row r="5" spans="1:3" s="1" customFormat="1" ht="21" customHeight="1">
      <c r="A5" s="4">
        <v>3</v>
      </c>
      <c r="B5" s="4" t="s">
        <v>4</v>
      </c>
      <c r="C5" s="4" t="str">
        <f>"杨远廷"</f>
        <v>杨远廷</v>
      </c>
    </row>
    <row r="6" spans="1:3" s="1" customFormat="1" ht="21" customHeight="1">
      <c r="A6" s="4">
        <v>4</v>
      </c>
      <c r="B6" s="4" t="s">
        <v>4</v>
      </c>
      <c r="C6" s="4" t="str">
        <f>"李俊玉"</f>
        <v>李俊玉</v>
      </c>
    </row>
    <row r="7" spans="1:3" s="1" customFormat="1" ht="21" customHeight="1">
      <c r="A7" s="4">
        <v>5</v>
      </c>
      <c r="B7" s="4" t="s">
        <v>4</v>
      </c>
      <c r="C7" s="4" t="str">
        <f>"文炫民"</f>
        <v>文炫民</v>
      </c>
    </row>
    <row r="8" spans="1:3" s="1" customFormat="1" ht="21" customHeight="1">
      <c r="A8" s="4">
        <v>6</v>
      </c>
      <c r="B8" s="4" t="s">
        <v>5</v>
      </c>
      <c r="C8" s="4" t="str">
        <f>"周丙月"</f>
        <v>周丙月</v>
      </c>
    </row>
    <row r="9" spans="1:3" s="1" customFormat="1" ht="21" customHeight="1">
      <c r="A9" s="4">
        <v>7</v>
      </c>
      <c r="B9" s="4" t="s">
        <v>5</v>
      </c>
      <c r="C9" s="4" t="str">
        <f>"陈梦君"</f>
        <v>陈梦君</v>
      </c>
    </row>
    <row r="10" spans="1:3" s="1" customFormat="1" ht="21" customHeight="1">
      <c r="A10" s="4">
        <v>8</v>
      </c>
      <c r="B10" s="4" t="s">
        <v>5</v>
      </c>
      <c r="C10" s="4" t="str">
        <f>"贾修齐"</f>
        <v>贾修齐</v>
      </c>
    </row>
    <row r="11" spans="1:3" s="1" customFormat="1" ht="21" customHeight="1">
      <c r="A11" s="4">
        <v>9</v>
      </c>
      <c r="B11" s="4" t="s">
        <v>5</v>
      </c>
      <c r="C11" s="4" t="str">
        <f>"张雪姣"</f>
        <v>张雪姣</v>
      </c>
    </row>
    <row r="12" spans="1:3" s="1" customFormat="1" ht="21" customHeight="1">
      <c r="A12" s="4">
        <v>10</v>
      </c>
      <c r="B12" s="4" t="s">
        <v>6</v>
      </c>
      <c r="C12" s="4" t="str">
        <f>"罗梁元"</f>
        <v>罗梁元</v>
      </c>
    </row>
    <row r="13" spans="1:3" s="1" customFormat="1" ht="21" customHeight="1">
      <c r="A13" s="4">
        <v>11</v>
      </c>
      <c r="B13" s="4" t="s">
        <v>6</v>
      </c>
      <c r="C13" s="4" t="str">
        <f>"李启彪"</f>
        <v>李启彪</v>
      </c>
    </row>
    <row r="14" spans="1:3" s="1" customFormat="1" ht="21" customHeight="1">
      <c r="A14" s="4">
        <v>12</v>
      </c>
      <c r="B14" s="4" t="s">
        <v>6</v>
      </c>
      <c r="C14" s="4" t="str">
        <f>"秦晓明"</f>
        <v>秦晓明</v>
      </c>
    </row>
    <row r="15" spans="1:3" s="1" customFormat="1" ht="21" customHeight="1">
      <c r="A15" s="4">
        <v>13</v>
      </c>
      <c r="B15" s="4" t="s">
        <v>7</v>
      </c>
      <c r="C15" s="4" t="str">
        <f>"黄剑强"</f>
        <v>黄剑强</v>
      </c>
    </row>
    <row r="16" spans="1:3" s="1" customFormat="1" ht="21" customHeight="1">
      <c r="A16" s="4">
        <v>14</v>
      </c>
      <c r="B16" s="4" t="s">
        <v>7</v>
      </c>
      <c r="C16" s="4" t="str">
        <f>"黎娜"</f>
        <v>黎娜</v>
      </c>
    </row>
    <row r="17" spans="1:3" s="1" customFormat="1" ht="21" customHeight="1">
      <c r="A17" s="4">
        <v>15</v>
      </c>
      <c r="B17" s="4" t="s">
        <v>7</v>
      </c>
      <c r="C17" s="4" t="str">
        <f>"蔡亲晓"</f>
        <v>蔡亲晓</v>
      </c>
    </row>
    <row r="18" spans="1:3" s="1" customFormat="1" ht="21" customHeight="1">
      <c r="A18" s="4">
        <v>16</v>
      </c>
      <c r="B18" s="4" t="s">
        <v>7</v>
      </c>
      <c r="C18" s="4" t="str">
        <f>"周志鹏"</f>
        <v>周志鹏</v>
      </c>
    </row>
    <row r="19" spans="1:3" s="1" customFormat="1" ht="21" customHeight="1">
      <c r="A19" s="4">
        <v>17</v>
      </c>
      <c r="B19" s="4" t="s">
        <v>7</v>
      </c>
      <c r="C19" s="4" t="str">
        <f>"刘安珠"</f>
        <v>刘安珠</v>
      </c>
    </row>
    <row r="20" spans="1:3" s="1" customFormat="1" ht="21" customHeight="1">
      <c r="A20" s="4">
        <v>18</v>
      </c>
      <c r="B20" s="4" t="s">
        <v>7</v>
      </c>
      <c r="C20" s="4" t="str">
        <f>"陈林征"</f>
        <v>陈林征</v>
      </c>
    </row>
    <row r="21" spans="1:3" s="1" customFormat="1" ht="21" customHeight="1">
      <c r="A21" s="4">
        <v>19</v>
      </c>
      <c r="B21" s="4" t="s">
        <v>7</v>
      </c>
      <c r="C21" s="4" t="str">
        <f>"李洲"</f>
        <v>李洲</v>
      </c>
    </row>
    <row r="22" spans="1:3" s="1" customFormat="1" ht="21" customHeight="1">
      <c r="A22" s="4">
        <v>20</v>
      </c>
      <c r="B22" s="4" t="s">
        <v>7</v>
      </c>
      <c r="C22" s="4" t="str">
        <f>"许霞"</f>
        <v>许霞</v>
      </c>
    </row>
    <row r="23" spans="1:3" s="1" customFormat="1" ht="21" customHeight="1">
      <c r="A23" s="4">
        <v>21</v>
      </c>
      <c r="B23" s="4" t="s">
        <v>8</v>
      </c>
      <c r="C23" s="4" t="str">
        <f>"刘吉丹"</f>
        <v>刘吉丹</v>
      </c>
    </row>
    <row r="24" spans="1:3" s="1" customFormat="1" ht="21" customHeight="1">
      <c r="A24" s="4">
        <v>22</v>
      </c>
      <c r="B24" s="4" t="s">
        <v>8</v>
      </c>
      <c r="C24" s="4" t="str">
        <f>"许嘉芮"</f>
        <v>许嘉芮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风淡云清</cp:lastModifiedBy>
  <dcterms:created xsi:type="dcterms:W3CDTF">2022-08-15T09:13:44Z</dcterms:created>
  <dcterms:modified xsi:type="dcterms:W3CDTF">2022-08-24T07:51:45Z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9EF8ACB2E84C441DB1155402841F6EF7</vt:lpwstr>
  </property>
  <property fmtid="{D5CDD505-2E9C-101B-9397-08002B2CF9AE}" pid="4" name="KSOProductBuildV">
    <vt:lpwstr>2052-11.1.0.12313</vt:lpwstr>
  </property>
</Properties>
</file>