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3696_620098e2d642f (1)" sheetId="1" r:id="rId1"/>
  </sheets>
  <definedNames>
    <definedName name="_xlnm.Print_Titles" localSheetId="0">'3696_620098e2d642f (1)'!$1:$2</definedName>
    <definedName name="_xlnm.Print_Area" localSheetId="0">'3696_620098e2d642f (1)'!$A$1:$E$24</definedName>
  </definedNames>
  <calcPr fullCalcOnLoad="1"/>
</workbook>
</file>

<file path=xl/sharedStrings.xml><?xml version="1.0" encoding="utf-8"?>
<sst xmlns="http://schemas.openxmlformats.org/spreadsheetml/2006/main" count="54" uniqueCount="33">
  <si>
    <t>五指山市2022年事业单位招聘工作人员放弃资格复审人员名单</t>
  </si>
  <si>
    <t>序号</t>
  </si>
  <si>
    <t>报考号</t>
  </si>
  <si>
    <t>姓名</t>
  </si>
  <si>
    <t>资格复审结果</t>
  </si>
  <si>
    <t>备注</t>
  </si>
  <si>
    <t>放弃</t>
  </si>
  <si>
    <t>202202190107</t>
  </si>
  <si>
    <t>白雪</t>
  </si>
  <si>
    <t>202202190304</t>
  </si>
  <si>
    <t>何才丁</t>
  </si>
  <si>
    <t>202202190429</t>
  </si>
  <si>
    <t>许为圣</t>
  </si>
  <si>
    <t>202202190527</t>
  </si>
  <si>
    <t>林芳</t>
  </si>
  <si>
    <t>202202190518</t>
  </si>
  <si>
    <t>刘为智</t>
  </si>
  <si>
    <t>202202191320</t>
  </si>
  <si>
    <t>黎忠孝</t>
  </si>
  <si>
    <t>202202192725</t>
  </si>
  <si>
    <t>刘安迪</t>
  </si>
  <si>
    <t>202202192720</t>
  </si>
  <si>
    <t>彭春美</t>
  </si>
  <si>
    <t>202202192827</t>
  </si>
  <si>
    <t>李万内</t>
  </si>
  <si>
    <t>202202192911</t>
  </si>
  <si>
    <t>黄守飞</t>
  </si>
  <si>
    <t>202202198904</t>
  </si>
  <si>
    <t>裴继壮</t>
  </si>
  <si>
    <t>202202198805</t>
  </si>
  <si>
    <t>陈佳俏</t>
  </si>
  <si>
    <t>202202198613</t>
  </si>
  <si>
    <t>卓小玥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</si>
</sst>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>
      <selection activeCell="C24" sqref="C24"/>
    </sheetView>
  </sheetViews>
  <sheetFormatPr defaultColWidth="9.00390625" defaultRowHeight="27.75" customHeight="1"/>
  <cols>
    <col min="1" max="1" width="5.8515625" style="2" customWidth="1"/>
    <col min="2" max="2" width="30.28125" style="3" customWidth="1"/>
    <col min="3" max="3" width="20.7109375" style="2" customWidth="1"/>
    <col min="4" max="4" width="13.7109375" style="2" customWidth="1"/>
    <col min="5" max="5" width="20.00390625" style="2" customWidth="1"/>
    <col min="6" max="16384" width="9.00390625" style="2" customWidth="1"/>
  </cols>
  <sheetData>
    <row r="1" spans="1:5" ht="34.5" customHeight="1">
      <c r="A1" s="4" t="s">
        <v>0</v>
      </c>
      <c r="B1" s="5"/>
      <c r="C1" s="4"/>
      <c r="D1" s="4"/>
      <c r="E1" s="4"/>
    </row>
    <row r="2" spans="1:5" s="1" customFormat="1" ht="27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spans="1:5" s="1" customFormat="1" ht="27.75" customHeight="1">
      <c r="A3" s="8">
        <v>1</v>
      </c>
      <c r="B3" s="9" t="str">
        <f>"3696202201232246317181"</f>
        <v>3696202201232246317181</v>
      </c>
      <c r="C3" s="10" t="str">
        <f>"马贵才"</f>
        <v>马贵才</v>
      </c>
      <c r="D3" s="10"/>
      <c r="E3" s="10" t="s">
        <v>6</v>
      </c>
    </row>
    <row r="4" spans="1:5" s="1" customFormat="1" ht="27.75" customHeight="1">
      <c r="A4" s="8">
        <v>2</v>
      </c>
      <c r="B4" s="9" t="str">
        <f>"36962022012422535310628"</f>
        <v>36962022012422535310628</v>
      </c>
      <c r="C4" s="10" t="str">
        <f>"陈彩乾"</f>
        <v>陈彩乾</v>
      </c>
      <c r="D4" s="10"/>
      <c r="E4" s="10" t="s">
        <v>6</v>
      </c>
    </row>
    <row r="5" spans="1:5" s="1" customFormat="1" ht="27.75" customHeight="1">
      <c r="A5" s="8">
        <v>3</v>
      </c>
      <c r="B5" s="9" t="str">
        <f>"3696202201220957545561"</f>
        <v>3696202201220957545561</v>
      </c>
      <c r="C5" s="10" t="str">
        <f>"聂凤云"</f>
        <v>聂凤云</v>
      </c>
      <c r="D5" s="10"/>
      <c r="E5" s="10" t="s">
        <v>6</v>
      </c>
    </row>
    <row r="6" spans="1:5" s="1" customFormat="1" ht="27.75" customHeight="1">
      <c r="A6" s="8">
        <v>4</v>
      </c>
      <c r="B6" s="9" t="str">
        <f>"3696202201241020208044"</f>
        <v>3696202201241020208044</v>
      </c>
      <c r="C6" s="10" t="str">
        <f>"郑少娟"</f>
        <v>郑少娟</v>
      </c>
      <c r="D6" s="10"/>
      <c r="E6" s="10" t="s">
        <v>6</v>
      </c>
    </row>
    <row r="7" spans="1:5" s="1" customFormat="1" ht="27.75" customHeight="1">
      <c r="A7" s="8">
        <v>5</v>
      </c>
      <c r="B7" s="9" t="str">
        <f>"36962022012714133314949"</f>
        <v>36962022012714133314949</v>
      </c>
      <c r="C7" s="10" t="str">
        <f>"王小慧"</f>
        <v>王小慧</v>
      </c>
      <c r="D7" s="10"/>
      <c r="E7" s="10" t="s">
        <v>6</v>
      </c>
    </row>
    <row r="8" spans="1:5" s="1" customFormat="1" ht="27.75" customHeight="1">
      <c r="A8" s="8">
        <v>6</v>
      </c>
      <c r="B8" s="9" t="str">
        <f>"3696202201240950477830"</f>
        <v>3696202201240950477830</v>
      </c>
      <c r="C8" s="10" t="str">
        <f>"符虹雨"</f>
        <v>符虹雨</v>
      </c>
      <c r="D8" s="10"/>
      <c r="E8" s="10" t="s">
        <v>6</v>
      </c>
    </row>
    <row r="9" spans="1:5" s="1" customFormat="1" ht="27.75" customHeight="1">
      <c r="A9" s="8">
        <v>7</v>
      </c>
      <c r="B9" s="9" t="str">
        <f>"36962022012611283313387"</f>
        <v>36962022012611283313387</v>
      </c>
      <c r="C9" s="10" t="str">
        <f>"李峤威"</f>
        <v>李峤威</v>
      </c>
      <c r="D9" s="10"/>
      <c r="E9" s="10" t="s">
        <v>6</v>
      </c>
    </row>
    <row r="10" spans="1:5" s="1" customFormat="1" ht="27.75" customHeight="1">
      <c r="A10" s="8">
        <v>8</v>
      </c>
      <c r="B10" s="9" t="str">
        <f>"3696202201221648066200"</f>
        <v>3696202201221648066200</v>
      </c>
      <c r="C10" s="10" t="str">
        <f>"胡亚菊"</f>
        <v>胡亚菊</v>
      </c>
      <c r="D10" s="10"/>
      <c r="E10" s="10" t="s">
        <v>6</v>
      </c>
    </row>
    <row r="11" spans="1:5" s="1" customFormat="1" ht="27.75" customHeight="1">
      <c r="A11" s="8">
        <v>9</v>
      </c>
      <c r="B11" s="11" t="str">
        <f>"36962022012715243815019"</f>
        <v>36962022012715243815019</v>
      </c>
      <c r="C11" s="10" t="str">
        <f>"耿乐仙"</f>
        <v>耿乐仙</v>
      </c>
      <c r="D11" s="11"/>
      <c r="E11" s="11" t="s">
        <v>6</v>
      </c>
    </row>
    <row r="12" spans="1:5" ht="27.75" customHeight="1">
      <c r="A12" s="8">
        <v>10</v>
      </c>
      <c r="B12" s="12" t="s">
        <v>7</v>
      </c>
      <c r="C12" s="12" t="s">
        <v>8</v>
      </c>
      <c r="D12" s="12"/>
      <c r="E12" s="12" t="s">
        <v>6</v>
      </c>
    </row>
    <row r="13" spans="1:5" ht="27.75" customHeight="1">
      <c r="A13" s="8">
        <v>11</v>
      </c>
      <c r="B13" s="12" t="s">
        <v>9</v>
      </c>
      <c r="C13" s="12" t="s">
        <v>10</v>
      </c>
      <c r="D13" s="12"/>
      <c r="E13" s="12" t="s">
        <v>6</v>
      </c>
    </row>
    <row r="14" spans="1:5" ht="27.75" customHeight="1">
      <c r="A14" s="8">
        <v>12</v>
      </c>
      <c r="B14" s="12" t="s">
        <v>11</v>
      </c>
      <c r="C14" s="12" t="s">
        <v>12</v>
      </c>
      <c r="D14" s="12"/>
      <c r="E14" s="12" t="s">
        <v>6</v>
      </c>
    </row>
    <row r="15" spans="1:5" ht="27.75" customHeight="1">
      <c r="A15" s="8">
        <v>13</v>
      </c>
      <c r="B15" s="13" t="s">
        <v>13</v>
      </c>
      <c r="C15" s="13" t="s">
        <v>14</v>
      </c>
      <c r="D15" s="13"/>
      <c r="E15" s="12" t="s">
        <v>6</v>
      </c>
    </row>
    <row r="16" spans="1:5" ht="27.75" customHeight="1">
      <c r="A16" s="8">
        <v>14</v>
      </c>
      <c r="B16" s="12" t="s">
        <v>15</v>
      </c>
      <c r="C16" s="12" t="s">
        <v>16</v>
      </c>
      <c r="D16" s="12"/>
      <c r="E16" s="12" t="s">
        <v>6</v>
      </c>
    </row>
    <row r="17" spans="1:5" ht="27.75" customHeight="1">
      <c r="A17" s="8">
        <v>15</v>
      </c>
      <c r="B17" s="13" t="s">
        <v>17</v>
      </c>
      <c r="C17" s="13" t="s">
        <v>18</v>
      </c>
      <c r="D17" s="13"/>
      <c r="E17" s="12" t="s">
        <v>6</v>
      </c>
    </row>
    <row r="18" spans="1:5" ht="27.75" customHeight="1">
      <c r="A18" s="8">
        <v>16</v>
      </c>
      <c r="B18" s="13" t="s">
        <v>19</v>
      </c>
      <c r="C18" s="13" t="s">
        <v>20</v>
      </c>
      <c r="D18" s="13"/>
      <c r="E18" s="12" t="s">
        <v>6</v>
      </c>
    </row>
    <row r="19" spans="1:5" ht="27.75" customHeight="1">
      <c r="A19" s="8">
        <v>17</v>
      </c>
      <c r="B19" s="13" t="s">
        <v>21</v>
      </c>
      <c r="C19" s="13" t="s">
        <v>22</v>
      </c>
      <c r="D19" s="13"/>
      <c r="E19" s="12" t="s">
        <v>6</v>
      </c>
    </row>
    <row r="20" spans="1:5" ht="27.75" customHeight="1">
      <c r="A20" s="8">
        <v>18</v>
      </c>
      <c r="B20" s="13" t="s">
        <v>23</v>
      </c>
      <c r="C20" s="13" t="s">
        <v>24</v>
      </c>
      <c r="D20" s="13"/>
      <c r="E20" s="12" t="s">
        <v>6</v>
      </c>
    </row>
    <row r="21" spans="1:5" ht="27.75" customHeight="1">
      <c r="A21" s="8">
        <v>19</v>
      </c>
      <c r="B21" s="14" t="s">
        <v>25</v>
      </c>
      <c r="C21" s="15" t="s">
        <v>26</v>
      </c>
      <c r="D21" s="15"/>
      <c r="E21" s="15" t="s">
        <v>6</v>
      </c>
    </row>
    <row r="22" spans="1:5" ht="27.75" customHeight="1">
      <c r="A22" s="8">
        <v>20</v>
      </c>
      <c r="B22" s="13" t="s">
        <v>27</v>
      </c>
      <c r="C22" s="13" t="s">
        <v>28</v>
      </c>
      <c r="D22" s="13"/>
      <c r="E22" s="12" t="s">
        <v>6</v>
      </c>
    </row>
    <row r="23" spans="1:5" ht="27.75" customHeight="1">
      <c r="A23" s="8">
        <v>21</v>
      </c>
      <c r="B23" s="13" t="s">
        <v>29</v>
      </c>
      <c r="C23" s="13" t="s">
        <v>30</v>
      </c>
      <c r="D23" s="13"/>
      <c r="E23" s="12" t="s">
        <v>6</v>
      </c>
    </row>
    <row r="24" spans="1:5" ht="27.75" customHeight="1">
      <c r="A24" s="8">
        <v>22</v>
      </c>
      <c r="B24" s="12" t="s">
        <v>31</v>
      </c>
      <c r="C24" s="12" t="s">
        <v>32</v>
      </c>
      <c r="D24" s="12"/>
      <c r="E24" s="12" t="s">
        <v>6</v>
      </c>
    </row>
  </sheetData>
  <sheetProtection/>
  <mergeCells count="1">
    <mergeCell ref="A1:E1"/>
  </mergeCells>
  <printOptions/>
  <pageMargins left="0.7513888888888889" right="0.7513888888888889" top="1" bottom="1" header="0.5" footer="0.5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2022-02-07T04:06:05Z</dcterms:created>
  <dcterms:modified xsi:type="dcterms:W3CDTF">2022-03-07T12:25:12Z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4E96F23E6AAF4090B7B4CF75B23E95E8</vt:lpwstr>
  </property>
  <property fmtid="{D5CDD505-2E9C-101B-9397-08002B2CF9AE}" pid="4" name="KSOProductBuildV">
    <vt:lpwstr>2052-11.8.2.8411</vt:lpwstr>
  </property>
</Properties>
</file>